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svojanovska\OneDrive - Středočeské inovační centrum, spolek\Plocha\INO+EX\INO+EX 2025\DOKUMENTACE K EDITACI\EX-25\"/>
    </mc:Choice>
  </mc:AlternateContent>
  <xr:revisionPtr revIDLastSave="1" documentId="8_{E910DC49-5CDF-4877-87F3-FCABA51A330A}" xr6:coauthVersionLast="36" xr6:coauthVersionMax="36" xr10:uidLastSave="{6CEA41B4-97EB-47C9-827C-80AE88B89E69}"/>
  <bookViews>
    <workbookView xWindow="0" yWindow="0" windowWidth="23040" windowHeight="9204" xr2:uid="{395A3989-5DD2-4F9B-A850-7D731699C9A9}"/>
  </bookViews>
  <sheets>
    <sheet name="List1" sheetId="1" r:id="rId1"/>
    <sheet name="Hodnoty" sheetId="2" r:id="rId2"/>
  </sheets>
  <definedNames>
    <definedName name="_xlnm.Print_Area" localSheetId="0">List1!$A$1:$D$26</definedName>
  </definedNames>
  <calcPr calcId="191028"/>
  <customWorkbookViews>
    <customWorkbookView name="Bára Svojanovská – osobní zobrazení" guid="{030D26B9-90E3-4F2D-ABA3-F71C58B235E0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20" i="1"/>
  <c r="C19" i="1"/>
  <c r="C18" i="1" l="1"/>
  <c r="B23" i="1" s="1"/>
</calcChain>
</file>

<file path=xl/sharedStrings.xml><?xml version="1.0" encoding="utf-8"?>
<sst xmlns="http://schemas.openxmlformats.org/spreadsheetml/2006/main" count="38" uniqueCount="33">
  <si>
    <t> </t>
  </si>
  <si>
    <t xml:space="preserve">Jméno hodnotitele:
</t>
  </si>
  <si>
    <t xml:space="preserve">Datum hodnocení:
</t>
  </si>
  <si>
    <t>Věcná kontrola</t>
  </si>
  <si>
    <t>Hodnotící škála</t>
  </si>
  <si>
    <t>Hodnocení</t>
  </si>
  <si>
    <t>Komentář / slovní hodnocení a návrhy úprav projektu</t>
  </si>
  <si>
    <r>
      <rPr>
        <b/>
        <sz val="10"/>
        <color rgb="FF000000"/>
        <rFont val="Arial"/>
        <family val="2"/>
        <charset val="238"/>
      </rPr>
      <t xml:space="preserve">1. FIRMA MÁ VLASTNÍ PRODUKT 
</t>
    </r>
    <r>
      <rPr>
        <i/>
        <sz val="10"/>
        <color rgb="FF000000"/>
        <rFont val="Arial"/>
        <family val="2"/>
        <charset val="238"/>
      </rPr>
      <t>(výrobek či službu; firma se podílí na vývoji produktu a zajišťuje jeho výrobu, v případě, že výrobu zadává, určuje parametry výrobku. Nejedná se o přeprodej cizího výrobku)</t>
    </r>
    <r>
      <rPr>
        <b/>
        <sz val="10"/>
        <color rgb="FF000000"/>
        <rFont val="Arial"/>
        <family val="2"/>
        <charset val="238"/>
      </rPr>
      <t xml:space="preserve">, který činí minimálně 10% jeho obratu, produkt prodává sám nebo skrze distributory.  Zároveň  má ambici vlastní produktové portfolio rozšiřovat.
</t>
    </r>
    <r>
      <rPr>
        <b/>
        <sz val="10"/>
        <color rgb="FF808080"/>
        <rFont val="Arial"/>
        <family val="2"/>
        <charset val="238"/>
      </rPr>
      <t>Zdroj odpovědi: otázka D1</t>
    </r>
  </si>
  <si>
    <r>
      <rPr>
        <b/>
        <sz val="11"/>
        <color rgb="FF000000"/>
        <rFont val="Arial"/>
        <family val="2"/>
        <charset val="238"/>
      </rPr>
      <t xml:space="preserve">Ano/Ne  </t>
    </r>
    <r>
      <rPr>
        <sz val="9"/>
        <color rgb="FF000000"/>
        <rFont val="Arial"/>
        <family val="2"/>
        <charset val="238"/>
      </rPr>
      <t>vylučovací (povinné)</t>
    </r>
  </si>
  <si>
    <t>Bodové (0 – 10  b.)</t>
  </si>
  <si>
    <r>
      <rPr>
        <b/>
        <sz val="11"/>
        <color theme="1"/>
        <rFont val="Arial"/>
        <family val="2"/>
        <charset val="238"/>
      </rPr>
      <t xml:space="preserve">Ano/Ne </t>
    </r>
    <r>
      <rPr>
        <sz val="9"/>
        <color theme="1"/>
        <rFont val="Arial"/>
        <family val="2"/>
        <charset val="238"/>
      </rPr>
      <t>vylučovací (povinné)</t>
    </r>
  </si>
  <si>
    <r>
      <rPr>
        <b/>
        <sz val="10"/>
        <color rgb="FF000000"/>
        <rFont val="Arial"/>
        <family val="2"/>
        <charset val="238"/>
      </rPr>
      <t xml:space="preserve">5. DEFINICE TRŽNÍ PŘÍLEŽITOSTI NA RELEVANTNÍM TRHU </t>
    </r>
    <r>
      <rPr>
        <i/>
        <sz val="10"/>
        <color rgb="FF000000"/>
        <rFont val="Arial"/>
        <family val="2"/>
        <charset val="238"/>
      </rPr>
      <t xml:space="preserve">(ve vztahu k předmětu expanze)
</t>
    </r>
    <r>
      <rPr>
        <b/>
        <sz val="10"/>
        <color rgb="FF000000"/>
        <rFont val="Arial"/>
        <family val="2"/>
        <charset val="238"/>
      </rPr>
      <t xml:space="preserve">Jak žadatel definoval tržní možnosti/ příležitosti na vytyčeném trhu?
</t>
    </r>
    <r>
      <rPr>
        <i/>
        <sz val="10"/>
        <color rgb="FF000000"/>
        <rFont val="Arial"/>
        <family val="2"/>
        <charset val="238"/>
      </rPr>
      <t>Dokázal žadatel rámcově vytyčit trh ve smyslu kdo jsou zákazníci /uživatelé? 
Dokázal odhadnout zájem trhu? Na základě jakého předpokladu?</t>
    </r>
    <r>
      <rPr>
        <sz val="10"/>
        <color rgb="FF000000"/>
        <rFont val="Arial"/>
        <family val="2"/>
        <charset val="238"/>
      </rPr>
      <t xml:space="preserve"> 
</t>
    </r>
    <r>
      <rPr>
        <i/>
        <sz val="10"/>
        <color rgb="FF000000"/>
        <rFont val="Arial"/>
        <family val="2"/>
        <charset val="238"/>
      </rPr>
      <t xml:space="preserve">Vymezil dostatečně svoji unikátní propozici proti konkurenci na cílovém trhu? Jak moc je unikátní? Nedá se snadno/rychle napodobit?                                                                                                                                            
</t>
    </r>
    <r>
      <rPr>
        <b/>
        <sz val="10"/>
        <color rgb="FF808080"/>
        <rFont val="Arial"/>
        <family val="2"/>
        <charset val="238"/>
      </rPr>
      <t xml:space="preserve">Zdroj odpovědi: otázky E3
</t>
    </r>
  </si>
  <si>
    <t>Ano/Ne  vylučovací (povinné)</t>
  </si>
  <si>
    <r>
      <rPr>
        <b/>
        <sz val="10"/>
        <color rgb="FF000000"/>
        <rFont val="Arial"/>
        <family val="2"/>
        <charset val="238"/>
      </rPr>
      <t>8. KOMENTÁŘ HODNOTITELE</t>
    </r>
    <r>
      <rPr>
        <sz val="10"/>
        <color rgb="FF000000"/>
        <rFont val="Arial"/>
        <family val="2"/>
        <charset val="238"/>
      </rPr>
      <t xml:space="preserve">
</t>
    </r>
    <r>
      <rPr>
        <i/>
        <sz val="10"/>
        <color rgb="FF000000"/>
        <rFont val="Arial"/>
        <family val="2"/>
        <charset val="238"/>
      </rPr>
      <t xml:space="preserve">Jak hodnotí projekt z hlediska možného rizika neúspěšnosti, má realizace projektu potenciál zásadně ovlivnit růst firmy?
Z hlediska přesvědčivosti argumentů.
Závěrečné shrnutí hodnocení,  doporučující či zamítavé  stanovisco a jeho odůvodnění. 
Případné návrhy na řešení nedostatků - například ve výši předpokládané požadované dotace (například přesahuje 65 % uznatelných nákladů).
</t>
    </r>
  </si>
  <si>
    <r>
      <rPr>
        <b/>
        <sz val="11"/>
        <color rgb="FFFF0000"/>
        <rFont val="Arial"/>
        <family val="2"/>
        <charset val="238"/>
      </rPr>
      <t xml:space="preserve"> </t>
    </r>
    <r>
      <rPr>
        <b/>
        <sz val="11"/>
        <color rgb="FF000000"/>
        <rFont val="Arial"/>
        <family val="2"/>
        <charset val="238"/>
      </rPr>
      <t xml:space="preserve">Komentář </t>
    </r>
    <r>
      <rPr>
        <sz val="11"/>
        <color rgb="FF000000"/>
        <rFont val="Arial"/>
        <family val="2"/>
        <charset val="238"/>
      </rPr>
      <t>(povinný)</t>
    </r>
  </si>
  <si>
    <t>Celkem</t>
  </si>
  <si>
    <t>Otázky č. 2 + 5 + 6</t>
  </si>
  <si>
    <t>Otázky č. 5 + 6</t>
  </si>
  <si>
    <t>Otázky č. 6</t>
  </si>
  <si>
    <t>Vyhověl (ANO / NE):</t>
  </si>
  <si>
    <t>Podpis:</t>
  </si>
  <si>
    <t>ANO</t>
  </si>
  <si>
    <t>NE</t>
  </si>
  <si>
    <r>
      <t>6. TRŽNÍ POTENCIÁL</t>
    </r>
    <r>
      <rPr>
        <i/>
        <sz val="10"/>
        <color rgb="FF000000"/>
        <rFont val="Arial"/>
        <family val="2"/>
        <charset val="238"/>
      </rPr>
      <t xml:space="preserve"> </t>
    </r>
    <r>
      <rPr>
        <b/>
        <sz val="10"/>
        <color rgb="FF000000"/>
        <rFont val="Arial"/>
        <family val="2"/>
        <charset val="238"/>
      </rPr>
      <t xml:space="preserve">/ OBCHODNÍ PLÁN </t>
    </r>
    <r>
      <rPr>
        <i/>
        <sz val="10"/>
        <color rgb="FF000000"/>
        <rFont val="Arial"/>
        <family val="2"/>
        <charset val="238"/>
      </rPr>
      <t xml:space="preserve">(v předchozí otázce měl žadatel definovat kdo tvoří relevantní trh a jestli je zájem o daný výrobek nebo službu, nyní chceme znát zda):                                                                                                                                                                                   
Má žadatel představu o  velikosti a nasycenosti relevantního trhu?
Má rámcovou představu o tom, jak velkou část definovaného trhu může potenciálně obsadit? 
Je zřejmé, jak si žadatel tržní potenciál ověřoval?
Dokáže žadatel sestavit srozumitelný a reálný  obchodní plán s výhledem na 3 roky, který reflektuje výsledky realizace projektu?
</t>
    </r>
    <r>
      <rPr>
        <b/>
        <sz val="10"/>
        <color rgb="FF808080"/>
        <rFont val="Arial"/>
        <family val="2"/>
        <charset val="238"/>
      </rPr>
      <t>Zdroj odpovědi: otázky E4 + příloha OP</t>
    </r>
  </si>
  <si>
    <r>
      <t xml:space="preserve">7. Naplňuje projekt svou podstatou cíl programu a aktivity „EX“?
</t>
    </r>
    <r>
      <rPr>
        <i/>
        <sz val="10"/>
        <rFont val="Arial"/>
        <family val="2"/>
        <charset val="238"/>
      </rPr>
      <t xml:space="preserve">Jedná se o firmu s inovativním produktem nebo službou? 
Jedná se o MSP - Start up s potenciálem rychlého ekonomického růstu?   
Má výstup projektu (expanzní aktivity) pro firmu potenciál urychlit dostatečně její růst a expanzi?  
Jsou předchozí otázky zodpovězeny uspokojivým způsobem?
</t>
    </r>
    <r>
      <rPr>
        <b/>
        <sz val="10"/>
        <color theme="0" tint="-0.499984740745262"/>
        <rFont val="Arial"/>
        <family val="2"/>
        <charset val="238"/>
      </rPr>
      <t>Zdroj odpovědi: všechny otázky + příloha OP</t>
    </r>
  </si>
  <si>
    <t>Protokol z věcného hodnocení Přihlášky do programu INO:EX 2025 - verze EX - 1.kolo</t>
  </si>
  <si>
    <t xml:space="preserve">Název Uchazeče, IČO:
</t>
  </si>
  <si>
    <t xml:space="preserve">Název projektu (podle Přihlášky):
</t>
  </si>
  <si>
    <t xml:space="preserve">Přihláška obdržena dne, hod., min. :
</t>
  </si>
  <si>
    <r>
      <rPr>
        <b/>
        <sz val="10"/>
        <color rgb="FF000000"/>
        <rFont val="Arial"/>
        <family val="2"/>
        <charset val="238"/>
      </rPr>
      <t xml:space="preserve">2. FIRMA  MÁ POTENCIÁL K EXPANZI na řádově vyšší trhy 
</t>
    </r>
    <r>
      <rPr>
        <i/>
        <sz val="10"/>
        <color rgb="FF000000"/>
        <rFont val="Arial"/>
        <family val="2"/>
        <charset val="238"/>
      </rPr>
      <t xml:space="preserve">Má firma ambice expandovat na řádově vyšší trhy? 
Existuje reálný předpoklad, že navrhované marketingové aktivity mají / budou mít  potenciál pomoci firmě  obsadit významnou část stávajícího trhu a/nebo expandovat na řádově vyšší trhy?  (To znamená, že firma chce obsadit výrazně větší část stávajícího trhu nebo/a vstoupit na trhy nové – např. působí-li ve Středočeském kraji, chce obsadit trh celé ČR) 
V případě že ano, disponuje/ bude disponovat Uchazeč dostatečným kapitálem pro rozšíření výroby, lidskými zdroji...? (Hodnotíme možný dopad  realizovaných projektových aktivit na firmu a její stávající nebo budoucí možnosti)
</t>
    </r>
    <r>
      <rPr>
        <b/>
        <sz val="10"/>
        <color rgb="FF808080"/>
        <rFont val="Arial"/>
        <family val="2"/>
        <charset val="238"/>
      </rPr>
      <t xml:space="preserve">Zdroj odpovědi: otázka D2, video
</t>
    </r>
  </si>
  <si>
    <r>
      <t xml:space="preserve">3. PŘEDMĚT EXPANZE 
Definoval Uchazeč obsah projektu v souladu s deklarovaným předmětem expanze? 
</t>
    </r>
    <r>
      <rPr>
        <i/>
        <sz val="10"/>
        <color rgb="FF000000"/>
        <rFont val="Arial"/>
        <family val="2"/>
        <charset val="238"/>
      </rPr>
      <t xml:space="preserve">Odpovídá obsah projektu deklarovanému předmětu expanze - expanzi produktu nebo / a celé firmy, nebo obojího ?
</t>
    </r>
    <r>
      <rPr>
        <b/>
        <sz val="10"/>
        <color rgb="FF808080"/>
        <rFont val="Arial"/>
        <family val="2"/>
        <charset val="238"/>
      </rPr>
      <t xml:space="preserve">Zdroj odpovědi: otázky D3
</t>
    </r>
  </si>
  <si>
    <r>
      <t xml:space="preserve">4. OBSAH PROJEKTU
Jak je definován obsah projektu?
</t>
    </r>
    <r>
      <rPr>
        <i/>
        <sz val="10"/>
        <color rgb="FF000000"/>
        <rFont val="Arial"/>
        <family val="2"/>
        <charset val="238"/>
      </rPr>
      <t xml:space="preserve">Je definován jasně a srozumitelně?  
Má Uchazeč reálnou představu o realizačních fázích, a to včetně předpokládaných časových fází? Tedy co a kdy?
Je zřejmé, jaký by měl být konkrétní výstup - výsledek projektu? 
</t>
    </r>
    <r>
      <rPr>
        <b/>
        <sz val="10"/>
        <color rgb="FF808080"/>
        <rFont val="Arial"/>
        <family val="2"/>
        <charset val="238"/>
      </rPr>
      <t xml:space="preserve">Zdroj odpovědi: otázky E2, video
</t>
    </r>
  </si>
  <si>
    <r>
      <rPr>
        <b/>
        <sz val="11"/>
        <color rgb="FF000000"/>
        <rFont val="Arial"/>
        <family val="2"/>
        <charset val="238"/>
      </rPr>
      <t xml:space="preserve">Bodová škála:
</t>
    </r>
    <r>
      <rPr>
        <sz val="11"/>
        <color rgb="FF000000"/>
        <rFont val="Arial"/>
        <family val="2"/>
        <charset val="238"/>
      </rPr>
      <t xml:space="preserve">0 b -  Kriterium není naplněno dostatečně (0%)
1 b - Kritérium je z hlediska relevantnosti, srozumitelnosti, konkrétnosti a přesvědčivosti naplněno mezi 1% až 10%
2 b -   11% až 20%
3 b -   21% až 30%  
4 b -   31% až 40%  
5 b -   41% až 50% 
6 b -   51% až 60% 
7 b -   61% až 70%
8 b -   71% až 80% 
9 b -   81% až 90%   
10 b - 91% až 100%  
     </t>
    </r>
    <r>
      <rPr>
        <b/>
        <sz val="11"/>
        <color rgb="FF000000"/>
        <rFont val="Arial"/>
        <family val="2"/>
        <charset val="238"/>
      </rPr>
      <t xml:space="preserve"> 
</t>
    </r>
    <r>
      <rPr>
        <sz val="11"/>
        <color rgb="FF000000"/>
        <rFont val="Arial"/>
        <family val="2"/>
        <charset val="238"/>
      </rPr>
      <t xml:space="preserve">
NEJVYŠŠÍ MOŽNÉ BODOVÉ HODNOCENÍ  - 40 BODŮ </t>
    </r>
    <r>
      <rPr>
        <i/>
        <sz val="8"/>
        <color rgb="FF000000"/>
        <rFont val="Arial"/>
        <family val="2"/>
        <charset val="238"/>
      </rPr>
      <t xml:space="preserve">(100 %)
</t>
    </r>
    <r>
      <rPr>
        <sz val="11"/>
        <color rgb="FF000000"/>
        <rFont val="Arial"/>
        <family val="2"/>
        <charset val="238"/>
      </rPr>
      <t xml:space="preserve">NEJNIŽŠŠÍ MOŽNÉ BODOVÉ HODNOCENÍ - 28 BODŮ </t>
    </r>
    <r>
      <rPr>
        <i/>
        <sz val="8"/>
        <color rgb="FF000000"/>
        <rFont val="Arial"/>
        <family val="2"/>
        <charset val="238"/>
      </rPr>
      <t xml:space="preserve">(70 %)
</t>
    </r>
    <r>
      <rPr>
        <sz val="11"/>
        <color rgb="FF000000"/>
        <rFont val="Arial"/>
        <family val="2"/>
        <charset val="238"/>
      </rPr>
      <t xml:space="preserve">VYLUČOVACÍ KRITÉRIA: jsou všechna kritéria ANO/NE
V případě shody počtu bodů bude rozhodující součet bodového hodnocení za oba hodnotitele z otázek:
1) č. 2, 5 a 6
2) v  případě shody dle bodu 1, otázek č. 5 a 6
3) v  případě shody dle bodu 2, rozhoduje vyšší hodnocení č.6
4) v případě shody dle bodu 3, rozhoduje o pořadí dohoda mezi hodnotiteli, kteří mohou do dalšího kola hodnocení doporučit obě přihlášky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</si>
</sst>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6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FFFFF"/>
      <name val="Arial"/>
      <family val="2"/>
      <charset val="238"/>
    </font>
    <font>
      <b/>
      <sz val="11"/>
      <color rgb="FF3F3F3F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sz val="10"/>
      <color rgb="FF80808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theme="0" tint="-0.49998474074526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3" borderId="2" applyNumberFormat="0" applyAlignment="0" applyProtection="0"/>
  </cellStyleXfs>
  <cellXfs count="54">
    <xf numFmtId="0" fontId="0" fillId="0" borderId="0" xfId="0"/>
    <xf numFmtId="0" fontId="0" fillId="2" borderId="0" xfId="0" applyFill="1"/>
    <xf numFmtId="0" fontId="0" fillId="0" borderId="0" xfId="0" applyAlignment="1">
      <alignment vertical="center"/>
    </xf>
    <xf numFmtId="0" fontId="6" fillId="0" borderId="1" xfId="0" applyFont="1" applyBorder="1" applyAlignment="1">
      <alignment vertical="top" wrapText="1"/>
    </xf>
    <xf numFmtId="0" fontId="10" fillId="0" borderId="0" xfId="0" applyFont="1"/>
    <xf numFmtId="0" fontId="13" fillId="2" borderId="1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left" vertical="top"/>
    </xf>
    <xf numFmtId="0" fontId="3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7" fillId="2" borderId="1" xfId="0" applyFont="1" applyFill="1" applyBorder="1" applyAlignment="1">
      <alignment vertical="top" wrapText="1"/>
    </xf>
    <xf numFmtId="0" fontId="19" fillId="2" borderId="1" xfId="0" applyFont="1" applyFill="1" applyBorder="1" applyAlignment="1">
      <alignment vertical="top" wrapText="1"/>
    </xf>
    <xf numFmtId="0" fontId="2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0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6" fillId="0" borderId="1" xfId="0" applyFont="1" applyBorder="1" applyAlignment="1">
      <alignment horizontal="left" vertical="center" wrapText="1"/>
    </xf>
    <xf numFmtId="0" fontId="12" fillId="4" borderId="4" xfId="1" applyFont="1" applyFill="1" applyBorder="1" applyAlignment="1">
      <alignment horizontal="center" vertical="center" wrapText="1"/>
    </xf>
    <xf numFmtId="0" fontId="12" fillId="4" borderId="3" xfId="1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3" xfId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</cellXfs>
  <cellStyles count="2">
    <cellStyle name="Normální" xfId="0" builtinId="0"/>
    <cellStyle name="Výstup" xfId="1" builtinId="21"/>
  </cellStyles>
  <dxfs count="6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C00000"/>
        </patternFill>
      </fill>
    </dxf>
    <dxf>
      <font>
        <color auto="1"/>
      </font>
      <fill>
        <patternFill>
          <bgColor rgb="FFFF43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E0F3-04D5-4210-8795-C86C73240180}">
  <sheetPr>
    <pageSetUpPr fitToPage="1"/>
  </sheetPr>
  <dimension ref="A1:D26"/>
  <sheetViews>
    <sheetView showGridLines="0" tabSelected="1" zoomScale="160" zoomScaleNormal="160" workbookViewId="0">
      <selection activeCell="A22" sqref="A22:D22"/>
    </sheetView>
  </sheetViews>
  <sheetFormatPr defaultRowHeight="14.4" x14ac:dyDescent="0.3"/>
  <cols>
    <col min="1" max="1" width="107.44140625" customWidth="1"/>
    <col min="2" max="2" width="38.6640625" style="2" customWidth="1"/>
    <col min="3" max="3" width="11.6640625" bestFit="1" customWidth="1"/>
    <col min="4" max="4" width="53.5546875" customWidth="1"/>
  </cols>
  <sheetData>
    <row r="1" spans="1:4" ht="21" x14ac:dyDescent="0.4">
      <c r="A1" s="51" t="s">
        <v>25</v>
      </c>
      <c r="B1" s="51"/>
      <c r="C1" s="51"/>
      <c r="D1" s="51"/>
    </row>
    <row r="2" spans="1:4" ht="27.6" x14ac:dyDescent="0.3">
      <c r="A2" s="3" t="s">
        <v>26</v>
      </c>
      <c r="B2" s="52" t="s">
        <v>0</v>
      </c>
      <c r="C2" s="53"/>
      <c r="D2" s="26"/>
    </row>
    <row r="3" spans="1:4" ht="27.6" x14ac:dyDescent="0.3">
      <c r="A3" s="3" t="s">
        <v>27</v>
      </c>
      <c r="B3" s="41" t="s">
        <v>0</v>
      </c>
      <c r="C3" s="41"/>
      <c r="D3" s="41"/>
    </row>
    <row r="4" spans="1:4" ht="27.6" x14ac:dyDescent="0.3">
      <c r="A4" s="3" t="s">
        <v>28</v>
      </c>
      <c r="B4" s="41" t="s">
        <v>0</v>
      </c>
      <c r="C4" s="41"/>
      <c r="D4" s="41"/>
    </row>
    <row r="5" spans="1:4" s="4" customFormat="1" ht="27.6" x14ac:dyDescent="0.3">
      <c r="A5" s="3" t="s">
        <v>1</v>
      </c>
      <c r="B5" s="41"/>
      <c r="C5" s="41"/>
      <c r="D5" s="41"/>
    </row>
    <row r="6" spans="1:4" ht="27.6" x14ac:dyDescent="0.3">
      <c r="A6" s="3" t="s">
        <v>2</v>
      </c>
      <c r="B6" s="41"/>
      <c r="C6" s="41"/>
      <c r="D6" s="41"/>
    </row>
    <row r="7" spans="1:4" x14ac:dyDescent="0.3">
      <c r="A7" s="50" t="s">
        <v>3</v>
      </c>
      <c r="B7" s="50"/>
      <c r="C7" s="50"/>
      <c r="D7" s="50"/>
    </row>
    <row r="8" spans="1:4" ht="39.6" customHeight="1" x14ac:dyDescent="0.3">
      <c r="A8" s="48"/>
      <c r="B8" s="46" t="s">
        <v>4</v>
      </c>
      <c r="C8" s="44" t="s">
        <v>5</v>
      </c>
      <c r="D8" s="42" t="s">
        <v>6</v>
      </c>
    </row>
    <row r="9" spans="1:4" ht="14.4" customHeight="1" x14ac:dyDescent="0.3">
      <c r="A9" s="49"/>
      <c r="B9" s="47"/>
      <c r="C9" s="45"/>
      <c r="D9" s="43"/>
    </row>
    <row r="10" spans="1:4" ht="73.8" customHeight="1" x14ac:dyDescent="0.3">
      <c r="A10" s="17" t="s">
        <v>7</v>
      </c>
      <c r="B10" s="12" t="s">
        <v>8</v>
      </c>
      <c r="C10" s="5"/>
      <c r="D10" s="6"/>
    </row>
    <row r="11" spans="1:4" ht="118.8" x14ac:dyDescent="0.3">
      <c r="A11" s="18" t="s">
        <v>29</v>
      </c>
      <c r="B11" s="13" t="s">
        <v>9</v>
      </c>
      <c r="C11" s="5"/>
      <c r="D11" s="6"/>
    </row>
    <row r="12" spans="1:4" ht="66" x14ac:dyDescent="0.3">
      <c r="A12" s="19" t="s">
        <v>30</v>
      </c>
      <c r="B12" s="7" t="s">
        <v>10</v>
      </c>
      <c r="C12" s="5"/>
      <c r="D12" s="6"/>
    </row>
    <row r="13" spans="1:4" s="1" customFormat="1" ht="82.95" customHeight="1" x14ac:dyDescent="0.3">
      <c r="A13" s="19" t="s">
        <v>31</v>
      </c>
      <c r="B13" s="13" t="s">
        <v>9</v>
      </c>
      <c r="C13" s="5"/>
      <c r="D13" s="6"/>
    </row>
    <row r="14" spans="1:4" s="1" customFormat="1" ht="105.6" x14ac:dyDescent="0.3">
      <c r="A14" s="20" t="s">
        <v>11</v>
      </c>
      <c r="B14" s="13" t="s">
        <v>9</v>
      </c>
      <c r="C14" s="5"/>
      <c r="D14" s="6"/>
    </row>
    <row r="15" spans="1:4" s="1" customFormat="1" ht="105" customHeight="1" x14ac:dyDescent="0.3">
      <c r="A15" s="19" t="s">
        <v>23</v>
      </c>
      <c r="B15" s="13" t="s">
        <v>9</v>
      </c>
      <c r="C15" s="5"/>
      <c r="D15" s="6"/>
    </row>
    <row r="16" spans="1:4" ht="97.8" customHeight="1" x14ac:dyDescent="0.3">
      <c r="A16" s="25" t="s">
        <v>24</v>
      </c>
      <c r="B16" s="13" t="s">
        <v>12</v>
      </c>
      <c r="C16" s="5"/>
      <c r="D16" s="6"/>
    </row>
    <row r="17" spans="1:4" ht="96.6" customHeight="1" x14ac:dyDescent="0.3">
      <c r="A17" s="20" t="s">
        <v>13</v>
      </c>
      <c r="B17" s="14" t="s">
        <v>14</v>
      </c>
      <c r="C17" s="40"/>
      <c r="D17" s="40"/>
    </row>
    <row r="18" spans="1:4" ht="45" customHeight="1" x14ac:dyDescent="0.3">
      <c r="A18" s="8" t="s">
        <v>15</v>
      </c>
      <c r="B18" s="11"/>
      <c r="C18" s="23">
        <f>SUM(C11,C13:C15)</f>
        <v>0</v>
      </c>
      <c r="D18" s="16"/>
    </row>
    <row r="19" spans="1:4" ht="46.2" customHeight="1" x14ac:dyDescent="0.3">
      <c r="A19" s="21" t="s">
        <v>16</v>
      </c>
      <c r="B19" s="22"/>
      <c r="C19" s="24">
        <f>SUM(C11+C14+C15)</f>
        <v>0</v>
      </c>
      <c r="D19" s="27"/>
    </row>
    <row r="20" spans="1:4" ht="28.2" customHeight="1" x14ac:dyDescent="0.3">
      <c r="A20" s="21" t="s">
        <v>17</v>
      </c>
      <c r="B20" s="22"/>
      <c r="C20" s="24">
        <f>SUM(C14+C15)</f>
        <v>0</v>
      </c>
      <c r="D20" s="28"/>
    </row>
    <row r="21" spans="1:4" ht="28.2" customHeight="1" x14ac:dyDescent="0.3">
      <c r="A21" s="21" t="s">
        <v>18</v>
      </c>
      <c r="B21" s="22"/>
      <c r="C21" s="24">
        <f>SUM(C15)</f>
        <v>0</v>
      </c>
      <c r="D21" s="28"/>
    </row>
    <row r="22" spans="1:4" ht="334.2" customHeight="1" x14ac:dyDescent="0.3">
      <c r="A22" s="29" t="s">
        <v>32</v>
      </c>
      <c r="B22" s="29"/>
      <c r="C22" s="29"/>
      <c r="D22" s="29"/>
    </row>
    <row r="23" spans="1:4" ht="28.2" customHeight="1" x14ac:dyDescent="0.3">
      <c r="A23" s="10" t="s">
        <v>19</v>
      </c>
      <c r="B23" s="30" t="str">
        <f>IF(AND(C10="ANO",C16="ANO",C12="ANO",C18&gt;=28),"ANO","NE")</f>
        <v>NE</v>
      </c>
      <c r="C23" s="30"/>
      <c r="D23" s="30"/>
    </row>
    <row r="24" spans="1:4" x14ac:dyDescent="0.3">
      <c r="A24" s="9"/>
      <c r="B24" s="31"/>
      <c r="C24" s="32"/>
      <c r="D24" s="33"/>
    </row>
    <row r="25" spans="1:4" ht="34.950000000000003" customHeight="1" x14ac:dyDescent="0.3">
      <c r="A25" s="9" t="s">
        <v>20</v>
      </c>
      <c r="B25" s="34"/>
      <c r="C25" s="35"/>
      <c r="D25" s="36"/>
    </row>
    <row r="26" spans="1:4" x14ac:dyDescent="0.3">
      <c r="A26" s="15"/>
      <c r="B26" s="37"/>
      <c r="C26" s="38"/>
      <c r="D26" s="39"/>
    </row>
  </sheetData>
  <customSheetViews>
    <customSheetView guid="{030D26B9-90E3-4F2D-ABA3-F71C58B235E0}" scale="96" topLeftCell="A22">
      <selection activeCell="A15" sqref="A15"/>
      <pageMargins left="0" right="0" top="0" bottom="0" header="0" footer="0"/>
      <pageSetup paperSize="9" orientation="portrait" verticalDpi="0" r:id="rId1"/>
    </customSheetView>
  </customSheetViews>
  <mergeCells count="16">
    <mergeCell ref="B6:D6"/>
    <mergeCell ref="A7:D7"/>
    <mergeCell ref="B8:B9"/>
    <mergeCell ref="C8:C9"/>
    <mergeCell ref="A8:A9"/>
    <mergeCell ref="D8:D9"/>
    <mergeCell ref="A1:D1"/>
    <mergeCell ref="B3:D3"/>
    <mergeCell ref="B4:D4"/>
    <mergeCell ref="B5:D5"/>
    <mergeCell ref="B2:C2"/>
    <mergeCell ref="D19:D21"/>
    <mergeCell ref="A22:D22"/>
    <mergeCell ref="B23:D23"/>
    <mergeCell ref="B24:D26"/>
    <mergeCell ref="C17:D17"/>
  </mergeCells>
  <conditionalFormatting sqref="B23">
    <cfRule type="containsText" dxfId="5" priority="2" operator="containsText" text="NE">
      <formula>NOT(ISERROR(SEARCH("NE",B23)))</formula>
    </cfRule>
    <cfRule type="containsText" dxfId="4" priority="3" operator="containsText" text="NE">
      <formula>NOT(ISERROR(SEARCH("NE",B23)))</formula>
    </cfRule>
    <cfRule type="containsText" dxfId="3" priority="4" operator="containsText" text="ANO">
      <formula>NOT(ISERROR(SEARCH("ANO",B23)))</formula>
    </cfRule>
    <cfRule type="cellIs" dxfId="2" priority="5" operator="greaterThan">
      <formula>$B$27&gt;24</formula>
    </cfRule>
    <cfRule type="cellIs" dxfId="1" priority="6" operator="greaterThan">
      <formula>24</formula>
    </cfRule>
  </conditionalFormatting>
  <dataValidations count="1">
    <dataValidation type="whole" allowBlank="1" showInputMessage="1" showErrorMessage="1" sqref="C11 C13:C15" xr:uid="{DC28A314-5997-4906-B4EB-1E3202975A8C}">
      <formula1>0</formula1>
      <formula2>10</formula2>
    </dataValidation>
  </dataValidations>
  <pageMargins left="0.23622047244094491" right="0.23622047244094491" top="0.74803149606299213" bottom="0.74803149606299213" header="0.31496062992125984" footer="0.31496062992125984"/>
  <pageSetup paperSize="9" scale="67" fitToHeight="0" orientation="landscape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EA565E-ED70-4994-9AEF-F83D2CBC8D7A}">
            <xm:f>NOT(ISERROR(SEARCH(Hodnoty!$A$2,B18)))</xm:f>
            <xm:f>Hodnoty!$A$2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B18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8C296B5-0E61-4A6E-9BFB-45AFFD6CAC0C}">
          <x14:formula1>
            <xm:f>Hodnoty!$A$1:$A$2</xm:f>
          </x14:formula1>
          <xm:sqref>C10 C16 C12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F45D4-943F-47B6-8D92-A6D6C5C1F29D}">
  <dimension ref="A1:C4"/>
  <sheetViews>
    <sheetView workbookViewId="0">
      <selection activeCell="C4" sqref="C4"/>
    </sheetView>
  </sheetViews>
  <sheetFormatPr defaultRowHeight="14.4" x14ac:dyDescent="0.3"/>
  <sheetData>
    <row r="1" spans="1:3" x14ac:dyDescent="0.3">
      <c r="A1" t="s">
        <v>21</v>
      </c>
      <c r="B1">
        <v>0</v>
      </c>
      <c r="C1">
        <v>0</v>
      </c>
    </row>
    <row r="2" spans="1:3" x14ac:dyDescent="0.3">
      <c r="A2" t="s">
        <v>22</v>
      </c>
      <c r="B2">
        <v>1</v>
      </c>
      <c r="C2">
        <v>3</v>
      </c>
    </row>
    <row r="3" spans="1:3" x14ac:dyDescent="0.3">
      <c r="B3">
        <v>3</v>
      </c>
      <c r="C3">
        <v>5</v>
      </c>
    </row>
    <row r="4" spans="1:3" x14ac:dyDescent="0.3">
      <c r="B4">
        <v>5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2CADD169BDE84DAC9A654FF2AB6425" ma:contentTypeVersion="16" ma:contentTypeDescription="Vytvoří nový dokument" ma:contentTypeScope="" ma:versionID="63b4bda264cbe37c5a445efa09c6ea0e">
  <xsd:schema xmlns:xsd="http://www.w3.org/2001/XMLSchema" xmlns:xs="http://www.w3.org/2001/XMLSchema" xmlns:p="http://schemas.microsoft.com/office/2006/metadata/properties" xmlns:ns3="47ca3761-165e-47c0-a432-7b5de265426f" xmlns:ns4="90ccff3e-1128-4e63-bee6-9e8b8ec2f7cf" targetNamespace="http://schemas.microsoft.com/office/2006/metadata/properties" ma:root="true" ma:fieldsID="2a3970ca9317844fe8e72fa2b92b8654" ns3:_="" ns4:_="">
    <xsd:import namespace="47ca3761-165e-47c0-a432-7b5de265426f"/>
    <xsd:import namespace="90ccff3e-1128-4e63-bee6-9e8b8ec2f7c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ca3761-165e-47c0-a432-7b5de26542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ccff3e-1128-4e63-bee6-9e8b8ec2f7c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7ca3761-165e-47c0-a432-7b5de265426f" xsi:nil="true"/>
  </documentManagement>
</p:properties>
</file>

<file path=customXml/itemProps1.xml><?xml version="1.0" encoding="utf-8"?>
<ds:datastoreItem xmlns:ds="http://schemas.openxmlformats.org/officeDocument/2006/customXml" ds:itemID="{2E14B30B-981F-4F0C-A165-DEFEF76CB0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ca3761-165e-47c0-a432-7b5de265426f"/>
    <ds:schemaRef ds:uri="90ccff3e-1128-4e63-bee6-9e8b8ec2f7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31D0B1-482D-40EA-8FE3-A18A945F69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BCCCDD-7CFA-4054-B883-B5EFC269A9B3}">
  <ds:schemaRefs>
    <ds:schemaRef ds:uri="http://schemas.microsoft.com/office/2006/documentManagement/types"/>
    <ds:schemaRef ds:uri="90ccff3e-1128-4e63-bee6-9e8b8ec2f7cf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  <ds:schemaRef ds:uri="http://purl.org/dc/dcmitype/"/>
    <ds:schemaRef ds:uri="47ca3761-165e-47c0-a432-7b5de265426f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Hodnoty</vt:lpstr>
      <vt:lpstr>List1!Oblast_tisku</vt:lpstr>
    </vt:vector>
  </TitlesOfParts>
  <Manager/>
  <Company>Středočeské inovační centrum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Bára Svojanovská</dc:creator>
  <cp:keywords/>
  <dc:description/>
  <cp:lastModifiedBy>Barbara Svojanovská</cp:lastModifiedBy>
  <cp:revision/>
  <dcterms:created xsi:type="dcterms:W3CDTF">2022-12-06T13:52:49Z</dcterms:created>
  <dcterms:modified xsi:type="dcterms:W3CDTF">2025-01-24T09:14:56Z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0x010100122CADD169BDE84DAC9A654FF2AB6425</vt:lpwstr>
  </property>
  <property fmtid="{D5CDD505-2E9C-101B-9397-08002B2CF9AE}" pid="3" name="MediaServiceImageTags">
    <vt:lpwstr/>
  </property>
</Properties>
</file>