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vojanovska\OneDrive - Středočeské inovační centrum, spolek\Plocha\INO+EX\INO+EX 2025\DOKUMENTACE K EDITACI\INO-25\"/>
    </mc:Choice>
  </mc:AlternateContent>
  <xr:revisionPtr revIDLastSave="16" documentId="8_{A8DE8BD6-0CB4-493B-B684-A099D65AA79C}" xr6:coauthVersionLast="36" xr6:coauthVersionMax="36" xr10:uidLastSave="{06FC358B-D0DF-4E2F-BD2D-CB292A1047AF}"/>
  <bookViews>
    <workbookView xWindow="-108" yWindow="-108" windowWidth="19416" windowHeight="10296" xr2:uid="{395A3989-5DD2-4F9B-A850-7D731699C9A9}"/>
  </bookViews>
  <sheets>
    <sheet name="List1" sheetId="1" r:id="rId1"/>
    <sheet name="Hodnoty" sheetId="2" r:id="rId2"/>
  </sheets>
  <definedNames>
    <definedName name="_xlnm.Print_Area" localSheetId="0">List1!$A$1:$D$26</definedName>
  </definedNames>
  <calcPr calcId="191028"/>
  <customWorkbookViews>
    <customWorkbookView name="Bára Svojanovská – osobní zobrazení" guid="{030D26B9-90E3-4F2D-ABA3-F71C58B235E0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B22" i="1" l="1"/>
</calcChain>
</file>

<file path=xl/sharedStrings.xml><?xml version="1.0" encoding="utf-8"?>
<sst xmlns="http://schemas.openxmlformats.org/spreadsheetml/2006/main" count="38" uniqueCount="32">
  <si>
    <t> </t>
  </si>
  <si>
    <t xml:space="preserve">Jméno hodnotitele:
</t>
  </si>
  <si>
    <t xml:space="preserve">Datum hodnocení:
</t>
  </si>
  <si>
    <t xml:space="preserve">Věcná kontrola </t>
  </si>
  <si>
    <t>Hodnotící škála</t>
  </si>
  <si>
    <t>Hodnocení</t>
  </si>
  <si>
    <t>Komentář / slovní hodnocení a návrhy úprav projektu</t>
  </si>
  <si>
    <r>
      <rPr>
        <b/>
        <sz val="11"/>
        <color rgb="FF000000"/>
        <rFont val="Arial"/>
        <family val="2"/>
        <charset val="238"/>
      </rPr>
      <t xml:space="preserve">Ano/Ne  </t>
    </r>
    <r>
      <rPr>
        <sz val="9"/>
        <color rgb="FF000000"/>
        <rFont val="Arial"/>
        <family val="2"/>
        <charset val="238"/>
      </rPr>
      <t>vylučovací (povinné)</t>
    </r>
  </si>
  <si>
    <r>
      <rPr>
        <b/>
        <sz val="11"/>
        <color theme="1"/>
        <rFont val="Arial"/>
        <family val="2"/>
        <charset val="238"/>
      </rPr>
      <t>Ano/Ne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vylučovací (povinné)</t>
    </r>
  </si>
  <si>
    <t>Bodové (0 – 10  b.)</t>
  </si>
  <si>
    <t>Celkem</t>
  </si>
  <si>
    <t>Otázky č. 4 + 5 + 6</t>
  </si>
  <si>
    <t>Otázky č. 4 + 6</t>
  </si>
  <si>
    <t>Otázky č. 4</t>
  </si>
  <si>
    <t xml:space="preserve"> </t>
  </si>
  <si>
    <t>ANO</t>
  </si>
  <si>
    <t>NE</t>
  </si>
  <si>
    <t>Protokol z věcného hodnocení Přihlášky do programu INO:EX 2025 - verze INO - 1. kolo</t>
  </si>
  <si>
    <t xml:space="preserve">Název projektu (podle Přihlášky):
</t>
  </si>
  <si>
    <t xml:space="preserve">Přihláška obdržena dne, hod., min. :
</t>
  </si>
  <si>
    <r>
      <rPr>
        <b/>
        <sz val="10"/>
        <color rgb="FF000000"/>
        <rFont val="Arial"/>
        <family val="2"/>
        <charset val="238"/>
      </rPr>
      <t>1. FIRMA MÁ VLASTNÍ PRODUKT</t>
    </r>
    <r>
      <rPr>
        <b/>
        <sz val="11"/>
        <color rgb="FF000000"/>
        <rFont val="Arial"/>
        <family val="2"/>
        <charset val="238"/>
      </rPr>
      <t xml:space="preserve">
 </t>
    </r>
    <r>
      <rPr>
        <b/>
        <sz val="10"/>
        <color rgb="FF000000"/>
        <rFont val="Arial"/>
        <family val="2"/>
        <charset val="238"/>
      </rPr>
      <t>(</t>
    </r>
    <r>
      <rPr>
        <i/>
        <sz val="10"/>
        <color rgb="FF000000"/>
        <rFont val="Arial"/>
        <family val="2"/>
        <charset val="238"/>
      </rPr>
      <t>výrobek či službu; firma se podílí na vývoji produktu a zajišťuje jeho výrobu, v případě, že výrobu zadává, určuje parametry výrobku. Nejedná se o přeprodej cizího výrobku</t>
    </r>
    <r>
      <rPr>
        <b/>
        <sz val="10"/>
        <color rgb="FF000000"/>
        <rFont val="Arial"/>
        <family val="2"/>
        <charset val="238"/>
      </rPr>
      <t>), který činí minimálně 10% jeho obratu, produkt prodává sám nebo skrze distributory.  Zároveň  má ambici vlastní produktové portfolio rozšiřovat.</t>
    </r>
    <r>
      <rPr>
        <b/>
        <sz val="11"/>
        <color rgb="FF000000"/>
        <rFont val="Arial"/>
        <family val="2"/>
        <charset val="238"/>
      </rPr>
      <t xml:space="preserve">
</t>
    </r>
    <r>
      <rPr>
        <b/>
        <sz val="10"/>
        <color rgb="FF808080"/>
        <rFont val="Arial"/>
        <family val="2"/>
        <charset val="238"/>
      </rPr>
      <t>Zdroj odpovědi: otázka D1</t>
    </r>
    <r>
      <rPr>
        <b/>
        <sz val="11"/>
        <color rgb="FF808080"/>
        <rFont val="Arial"/>
        <family val="2"/>
        <charset val="238"/>
      </rPr>
      <t xml:space="preserve">
</t>
    </r>
  </si>
  <si>
    <r>
      <t>6. TRŽNÍ UPLATNITELNOST</t>
    </r>
    <r>
      <rPr>
        <i/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 xml:space="preserve">/ OBCHODNÍ PLÁN  </t>
    </r>
    <r>
      <rPr>
        <i/>
        <sz val="10"/>
        <color rgb="FF00000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
Existuje pravděpodobnost, že zákazník bude ochoten za navrhované  řešení zaplatit předpokládanou cenu? 
Má Uchazeč představu o  velikosti a nasycenosti relevantního trhu? A má zároveň rámcovou představu o tom, jak velkou část daného trhu může potenciálně obsadit?
Je zřejmé, jak si tržní potenciál ověřoval?
Dokáže Uchazeč sestavit srozumitelný a reálný obchodní plán s výhledem na 3 roky, který reflektuje výsledky realizace projektu? 
</t>
    </r>
    <r>
      <rPr>
        <b/>
        <sz val="10"/>
        <color rgb="FF808080"/>
        <rFont val="Arial"/>
        <family val="2"/>
        <charset val="238"/>
      </rPr>
      <t>Zdroj odpovědi: otázka E5 + příloha OP</t>
    </r>
  </si>
  <si>
    <r>
      <rPr>
        <b/>
        <sz val="11"/>
        <color rgb="FF000000"/>
        <rFont val="Arial"/>
        <family val="2"/>
        <charset val="238"/>
      </rPr>
      <t xml:space="preserve">Bodová škála:
</t>
    </r>
    <r>
      <rPr>
        <sz val="11"/>
        <color rgb="FF000000"/>
        <rFont val="Arial"/>
        <family val="2"/>
        <charset val="238"/>
      </rPr>
      <t xml:space="preserve">0 b -  Neobsahuje relevantní informaci k danému kritériu (0%)
2 b -   11% až 20%
3 b -   21% až 30%  
4 b -   31% až 40%  
5 b -   41% až 50% 
6 b -   51% až 60% 
7 b -   61% až 70%
8 b -   71% až 80% 
9 b -   81% až 90%   
10 b - 91% až 100%  
NEJVYŠŠÍ MOŽNÉ BODOVÉ HODNOCENÍ  - 40 BODŮ (100 %)
NEJNIŽŠŠÍ MOŽNÉ BODOVÉ HODNOCENÍ - 28 BODŮ (70 %)
VYLUČOVACÍ KRITÉRIA: jsou všechna kritéria ANO/NE
V případě shody počtu bodů bude rozhodující součet bodového hodnocení za oba hodnotitele z otázek:
1) č.4, 5 a 6
2) v  případě shody dle bodu 1, otázek č. 4 a 6
3) v případě shody dle bodu 2,  rozhoduje vyšší hodnocení č.4
4) v případě shody dle bodu 3, rozhoduje o pořadí dohoda mezi hodnotiteli, kteří mohou do dalšího kola hodnocení doporučit obě Přihlášky
</t>
    </r>
  </si>
  <si>
    <t xml:space="preserve">Název Uchazeče, IČO:
</t>
  </si>
  <si>
    <r>
      <rPr>
        <b/>
        <sz val="10"/>
        <color rgb="FF000000"/>
        <rFont val="Arial"/>
        <family val="2"/>
        <charset val="238"/>
      </rPr>
      <t xml:space="preserve">5. NAVRHOVANÉ  ŘEŠENÍ DEFINOVANÝCH PROBLÉMŮ A POTŘEB 
Jak projekt řeší definované problémy zákazníků?
</t>
    </r>
    <r>
      <rPr>
        <i/>
        <sz val="10"/>
        <color rgb="FF000000"/>
        <rFont val="Arial"/>
        <family val="2"/>
        <charset val="238"/>
      </rPr>
      <t xml:space="preserve">Lze považovat v rámci projektu navrhované řešení definovaných problémů za efektivní oproti řešením stávajícím?  
Do jaké míry dokáže Uchazeč efektivitu řešení argumentovat? 
Jsou uvedené argumenty přesvědčivé?
</t>
    </r>
    <r>
      <rPr>
        <b/>
        <sz val="10"/>
        <color rgb="FF808080"/>
        <rFont val="Arial"/>
        <family val="2"/>
        <charset val="238"/>
      </rPr>
      <t xml:space="preserve">Zdroj odpovědi: otázka E4, video
</t>
    </r>
  </si>
  <si>
    <r>
      <rPr>
        <b/>
        <sz val="10"/>
        <color rgb="FF000000"/>
        <rFont val="Arial"/>
        <family val="2"/>
        <charset val="238"/>
      </rPr>
      <t xml:space="preserve">4. DEFINICE CÍLOVÉ SKUPINY, JEJICH PROBLÉMŮ A POTŘEB
Jak Uchazeč definoval cílovou skupinu a její potřeby?
</t>
    </r>
    <r>
      <rPr>
        <i/>
        <sz val="10"/>
        <color rgb="FF000000"/>
        <rFont val="Arial"/>
        <family val="2"/>
        <charset val="238"/>
      </rPr>
      <t xml:space="preserve">Dokázal identifikovat konkrétní okruh zákazníků/ uživatelů?  (na základě odhadu či hlubšího průzkumu?)  
Dokázal definovat  jejich konkrétní problém(y) a potřeby?  
Lze považovat identifikované problémy a potřeby za reálné? 
</t>
    </r>
    <r>
      <rPr>
        <b/>
        <sz val="10"/>
        <color rgb="FF808080"/>
        <rFont val="Arial"/>
        <family val="2"/>
        <charset val="238"/>
      </rPr>
      <t xml:space="preserve">Zdroj odpovědi: otázka E3, video
</t>
    </r>
  </si>
  <si>
    <r>
      <rPr>
        <b/>
        <sz val="10"/>
        <color rgb="FF000000"/>
        <rFont val="Arial"/>
        <family val="2"/>
        <charset val="238"/>
      </rPr>
      <t xml:space="preserve">2. PRODUKT MÁ POTENCIÁL ŠKÁLOVATELNOSTI / rozšiřitelnosti  na limit možné kapacity trhu.         
</t>
    </r>
    <r>
      <rPr>
        <i/>
        <sz val="10"/>
        <color rgb="FF000000"/>
        <rFont val="Arial"/>
        <family val="2"/>
        <charset val="238"/>
      </rPr>
      <t xml:space="preserve">Existuje reálný předpoklad, že navrhovaný produkt / služba má potenciál obsadit významnou část stávajícího trhu? 
(Hodnotíme podstatu produktu a obchodní model vstahující se jak k produktu, tak  k firemnímu kontextu) 
Nezávisí pouze na znalostech dovednostech konkrétní osoby? 
Bude výstupem projektu, případně následného vývoje produkt ve stavu, jehož dodávka se dá škálovat?
</t>
    </r>
    <r>
      <rPr>
        <b/>
        <sz val="10"/>
        <color rgb="FF808080"/>
        <rFont val="Arial"/>
        <family val="2"/>
        <charset val="238"/>
      </rPr>
      <t>Zdroj odpovědi: otázka</t>
    </r>
    <r>
      <rPr>
        <b/>
        <sz val="10"/>
        <color rgb="FFD0CECE"/>
        <rFont val="Arial"/>
        <family val="2"/>
        <charset val="238"/>
      </rPr>
      <t xml:space="preserve"> </t>
    </r>
    <r>
      <rPr>
        <b/>
        <sz val="10"/>
        <color rgb="FF808080"/>
        <rFont val="Arial"/>
        <family val="2"/>
        <charset val="238"/>
      </rPr>
      <t xml:space="preserve">D2
</t>
    </r>
    <r>
      <rPr>
        <b/>
        <sz val="10"/>
        <color rgb="FFFF0000"/>
        <rFont val="Arial"/>
        <family val="2"/>
        <charset val="238"/>
      </rPr>
      <t xml:space="preserve">
</t>
    </r>
  </si>
  <si>
    <r>
      <t xml:space="preserve">3. OBSAH PROJEKTU
Jak je definován obsah projektu?
</t>
    </r>
    <r>
      <rPr>
        <i/>
        <sz val="10"/>
        <color rgb="FF000000"/>
        <rFont val="Arial"/>
        <family val="2"/>
        <charset val="238"/>
      </rPr>
      <t xml:space="preserve">Je definován jasně a srozumitelně?  
Má Uchazeč reálnou představu o realizačních fázích, a to včetně předpokládaných časových fází? Tedy co a kdy?
Je zřejmé, jaký by měl být konkrétní výstup - výsledek projektu? 
</t>
    </r>
    <r>
      <rPr>
        <b/>
        <sz val="10"/>
        <color rgb="FF808080"/>
        <rFont val="Arial"/>
        <family val="2"/>
        <charset val="238"/>
      </rPr>
      <t>Zdroj odpovědi: otázka E2</t>
    </r>
    <r>
      <rPr>
        <b/>
        <sz val="10"/>
        <color theme="0" tint="-0.499984740745262"/>
        <rFont val="Arial"/>
        <family val="2"/>
        <charset val="238"/>
      </rPr>
      <t>, video</t>
    </r>
  </si>
  <si>
    <r>
      <rPr>
        <b/>
        <sz val="10"/>
        <color rgb="FF000000"/>
        <rFont val="Arial"/>
        <family val="2"/>
        <charset val="238"/>
      </rPr>
      <t xml:space="preserve">7. Naplňuje projekt svou podstatou cíl programu a aktivity „INO“?
</t>
    </r>
    <r>
      <rPr>
        <i/>
        <sz val="10"/>
        <color rgb="FF000000"/>
        <rFont val="Arial"/>
        <family val="2"/>
        <charset val="238"/>
      </rPr>
      <t xml:space="preserve">Jedná se o firmu s inovativním produktem nebo uvažovaným produktem či službou? 
Jedná se o MSP s potenciálem rychlého ekonomického růstu?   
Má výstup projektu (produkt, uvažovaný produkt) potenciál být pro firmu zdrojem jejího rychlého růstu? 
Jsou předchozí otázky zodpovězeny uspokojivým způsobem?
</t>
    </r>
    <r>
      <rPr>
        <b/>
        <sz val="10"/>
        <color rgb="FF808080"/>
        <rFont val="Arial"/>
        <family val="2"/>
        <charset val="238"/>
      </rPr>
      <t xml:space="preserve">Zdroj odpovědi: všechny otázky + příloha OP + video
</t>
    </r>
  </si>
  <si>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color rgb="FF000000"/>
        <rFont val="Arial"/>
        <family val="2"/>
        <charset val="238"/>
      </rPr>
      <t>Komentář</t>
    </r>
    <r>
      <rPr>
        <sz val="11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(povinný)</t>
    </r>
  </si>
  <si>
    <r>
      <rPr>
        <b/>
        <sz val="10"/>
        <color rgb="FF000000"/>
        <rFont val="Arial"/>
        <family val="2"/>
        <charset val="238"/>
      </rPr>
      <t xml:space="preserve">8. KOMENTÁŘ HODNOTITELE
</t>
    </r>
    <r>
      <rPr>
        <i/>
        <sz val="10"/>
        <color rgb="FF000000"/>
        <rFont val="Arial"/>
        <family val="2"/>
        <charset val="238"/>
      </rPr>
      <t>Jak hodnotí projekt z hlediska možného rizika neúspěšnosti, má realizace projektu potenciál zásadně ovlivnit růst firmy?
Z hlediska přesvědčivosti argumentů.
Závěrečné shrnutí hodnocení,  doporučující či zamítavé  stanovisco a jeho odůvodnění. 
Případné návrhy na řešení nedostatků - například ve výši předpokládané požadované podpory (například přesahuje 65 % uznatelných nákladů).</t>
    </r>
  </si>
  <si>
    <t>Podpis hodnotitele: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</si>
</sst>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6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rgb="FF3F3F3F"/>
      <name val="Arial"/>
      <family val="2"/>
      <charset val="238"/>
    </font>
    <font>
      <b/>
      <sz val="10"/>
      <color rgb="FF80808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808080"/>
      <name val="Arial"/>
      <family val="2"/>
      <charset val="238"/>
    </font>
    <font>
      <b/>
      <sz val="10"/>
      <color rgb="FFD0CECE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0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4" borderId="2" applyNumberFormat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0" xfId="0" applyFill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12" fillId="3" borderId="1" xfId="1" applyFont="1" applyFill="1" applyBorder="1" applyAlignment="1">
      <alignment horizontal="left" vertical="top"/>
    </xf>
    <xf numFmtId="0" fontId="8" fillId="0" borderId="0" xfId="0" applyFont="1" applyAlignment="1">
      <alignment horizontal="right" vertical="center"/>
    </xf>
    <xf numFmtId="0" fontId="10" fillId="5" borderId="1" xfId="1" applyFont="1" applyFill="1" applyBorder="1" applyAlignment="1">
      <alignment vertical="center"/>
    </xf>
    <xf numFmtId="0" fontId="10" fillId="5" borderId="1" xfId="1" applyFont="1" applyFill="1" applyBorder="1" applyAlignment="1">
      <alignment vertical="center" wrapText="1"/>
    </xf>
    <xf numFmtId="0" fontId="12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12" fillId="3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</cellXfs>
  <cellStyles count="2">
    <cellStyle name="Normální" xfId="0" builtinId="0"/>
    <cellStyle name="Výstup" xfId="1" builtinId="21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FF43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E0F3-04D5-4210-8795-C86C73240180}">
  <sheetPr>
    <pageSetUpPr fitToPage="1"/>
  </sheetPr>
  <dimension ref="A1:D29"/>
  <sheetViews>
    <sheetView showGridLines="0" tabSelected="1" topLeftCell="A20" zoomScale="154" zoomScaleNormal="154" workbookViewId="0">
      <selection activeCell="B23" sqref="B23:D26"/>
    </sheetView>
  </sheetViews>
  <sheetFormatPr defaultRowHeight="14.4" x14ac:dyDescent="0.3"/>
  <cols>
    <col min="1" max="1" width="147.88671875" customWidth="1"/>
    <col min="2" max="2" width="32.5546875" style="3" customWidth="1"/>
    <col min="3" max="3" width="11.6640625" bestFit="1" customWidth="1"/>
    <col min="4" max="4" width="54.88671875" customWidth="1"/>
  </cols>
  <sheetData>
    <row r="1" spans="1:4" ht="21" x14ac:dyDescent="0.4">
      <c r="A1" s="49" t="s">
        <v>17</v>
      </c>
      <c r="B1" s="49"/>
      <c r="C1" s="49"/>
      <c r="D1" s="49"/>
    </row>
    <row r="2" spans="1:4" ht="27.6" x14ac:dyDescent="0.3">
      <c r="A2" s="7" t="s">
        <v>23</v>
      </c>
      <c r="B2" s="47" t="s">
        <v>0</v>
      </c>
      <c r="C2" s="48"/>
      <c r="D2" s="26"/>
    </row>
    <row r="3" spans="1:4" ht="27.6" x14ac:dyDescent="0.3">
      <c r="A3" s="7" t="s">
        <v>18</v>
      </c>
      <c r="B3" s="43" t="s">
        <v>0</v>
      </c>
      <c r="C3" s="43"/>
      <c r="D3" s="43"/>
    </row>
    <row r="4" spans="1:4" ht="27.6" x14ac:dyDescent="0.3">
      <c r="A4" s="7" t="s">
        <v>19</v>
      </c>
      <c r="B4" s="43" t="s">
        <v>0</v>
      </c>
      <c r="C4" s="43"/>
      <c r="D4" s="43"/>
    </row>
    <row r="5" spans="1:4" ht="27.6" x14ac:dyDescent="0.3">
      <c r="A5" s="7" t="s">
        <v>1</v>
      </c>
      <c r="B5" s="43"/>
      <c r="C5" s="43"/>
      <c r="D5" s="43"/>
    </row>
    <row r="6" spans="1:4" ht="27.6" x14ac:dyDescent="0.3">
      <c r="A6" s="7" t="s">
        <v>2</v>
      </c>
      <c r="B6" s="43"/>
      <c r="C6" s="43"/>
      <c r="D6" s="43"/>
    </row>
    <row r="7" spans="1:4" x14ac:dyDescent="0.3">
      <c r="A7" s="44" t="s">
        <v>3</v>
      </c>
      <c r="B7" s="45"/>
      <c r="C7" s="45"/>
      <c r="D7" s="46"/>
    </row>
    <row r="8" spans="1:4" ht="39.6" customHeight="1" x14ac:dyDescent="0.3">
      <c r="A8" s="1"/>
      <c r="B8" s="4" t="s">
        <v>4</v>
      </c>
      <c r="C8" s="14" t="s">
        <v>5</v>
      </c>
      <c r="D8" s="15" t="s">
        <v>6</v>
      </c>
    </row>
    <row r="9" spans="1:4" ht="69" x14ac:dyDescent="0.3">
      <c r="A9" s="27" t="s">
        <v>20</v>
      </c>
      <c r="B9" s="6" t="s">
        <v>7</v>
      </c>
      <c r="C9" s="16"/>
      <c r="D9" s="12"/>
    </row>
    <row r="10" spans="1:4" ht="81" customHeight="1" x14ac:dyDescent="0.3">
      <c r="A10" s="23" t="s">
        <v>26</v>
      </c>
      <c r="B10" s="5" t="s">
        <v>8</v>
      </c>
      <c r="C10" s="16"/>
      <c r="D10" s="12"/>
    </row>
    <row r="11" spans="1:4" s="2" customFormat="1" ht="85.2" customHeight="1" x14ac:dyDescent="0.3">
      <c r="A11" s="20" t="s">
        <v>27</v>
      </c>
      <c r="B11" s="11" t="s">
        <v>9</v>
      </c>
      <c r="C11" s="16"/>
      <c r="D11" s="12"/>
    </row>
    <row r="12" spans="1:4" s="2" customFormat="1" ht="87" customHeight="1" x14ac:dyDescent="0.3">
      <c r="A12" s="21" t="s">
        <v>25</v>
      </c>
      <c r="B12" s="11" t="s">
        <v>9</v>
      </c>
      <c r="C12" s="16"/>
      <c r="D12" s="12"/>
    </row>
    <row r="13" spans="1:4" s="2" customFormat="1" ht="88.2" customHeight="1" x14ac:dyDescent="0.3">
      <c r="A13" s="21" t="s">
        <v>24</v>
      </c>
      <c r="B13" s="11" t="s">
        <v>9</v>
      </c>
      <c r="C13" s="16"/>
      <c r="D13" s="12"/>
    </row>
    <row r="14" spans="1:4" s="2" customFormat="1" ht="88.2" customHeight="1" x14ac:dyDescent="0.3">
      <c r="A14" s="20" t="s">
        <v>21</v>
      </c>
      <c r="B14" s="11" t="s">
        <v>9</v>
      </c>
      <c r="C14" s="16"/>
      <c r="D14" s="12"/>
    </row>
    <row r="15" spans="1:4" s="2" customFormat="1" ht="92.4" x14ac:dyDescent="0.3">
      <c r="A15" s="21" t="s">
        <v>28</v>
      </c>
      <c r="B15" s="6" t="s">
        <v>7</v>
      </c>
      <c r="C15" s="16"/>
      <c r="D15" s="12"/>
    </row>
    <row r="16" spans="1:4" ht="85.95" customHeight="1" thickBot="1" x14ac:dyDescent="0.35">
      <c r="A16" s="22" t="s">
        <v>30</v>
      </c>
      <c r="B16" s="50" t="s">
        <v>29</v>
      </c>
      <c r="C16" s="28"/>
      <c r="D16" s="28"/>
    </row>
    <row r="17" spans="1:4" ht="45.6" customHeight="1" thickBot="1" x14ac:dyDescent="0.35">
      <c r="A17" s="8" t="s">
        <v>10</v>
      </c>
      <c r="B17" s="18"/>
      <c r="C17" s="19">
        <f>SUM(C11:C14)</f>
        <v>0</v>
      </c>
      <c r="D17" s="17"/>
    </row>
    <row r="18" spans="1:4" ht="21" customHeight="1" x14ac:dyDescent="0.3">
      <c r="A18" s="24" t="s">
        <v>11</v>
      </c>
      <c r="B18" s="25"/>
      <c r="C18" s="25">
        <f>SUM(C12:C14)</f>
        <v>0</v>
      </c>
      <c r="D18" s="32"/>
    </row>
    <row r="19" spans="1:4" ht="23.4" customHeight="1" x14ac:dyDescent="0.3">
      <c r="A19" s="24" t="s">
        <v>12</v>
      </c>
      <c r="B19" s="25"/>
      <c r="C19" s="25">
        <f>SUM(C12+C14)</f>
        <v>0</v>
      </c>
      <c r="D19" s="33"/>
    </row>
    <row r="20" spans="1:4" s="9" customFormat="1" ht="27.6" customHeight="1" x14ac:dyDescent="0.3">
      <c r="A20" s="24" t="s">
        <v>13</v>
      </c>
      <c r="B20" s="25"/>
      <c r="C20" s="25">
        <f>SUM(C12)</f>
        <v>0</v>
      </c>
      <c r="D20" s="33"/>
    </row>
    <row r="21" spans="1:4" ht="311.39999999999998" customHeight="1" x14ac:dyDescent="0.3">
      <c r="A21" s="30" t="s">
        <v>22</v>
      </c>
      <c r="B21" s="31"/>
      <c r="C21" s="31"/>
      <c r="D21" s="31"/>
    </row>
    <row r="22" spans="1:4" ht="48.6" customHeight="1" x14ac:dyDescent="0.3">
      <c r="A22" s="10"/>
      <c r="B22" s="29" t="str">
        <f>IF(AND(C9="ANO",C10="ANO",C15="ANO",C17&gt;=28),"ANO","NE")</f>
        <v>NE</v>
      </c>
      <c r="C22" s="29"/>
      <c r="D22" s="29"/>
    </row>
    <row r="23" spans="1:4" ht="24" customHeight="1" x14ac:dyDescent="0.3">
      <c r="A23" s="9"/>
      <c r="B23" s="34"/>
      <c r="C23" s="35"/>
      <c r="D23" s="36"/>
    </row>
    <row r="24" spans="1:4" x14ac:dyDescent="0.3">
      <c r="A24" s="9"/>
      <c r="B24" s="37"/>
      <c r="C24" s="38"/>
      <c r="D24" s="39"/>
    </row>
    <row r="25" spans="1:4" x14ac:dyDescent="0.3">
      <c r="A25" s="9" t="s">
        <v>31</v>
      </c>
      <c r="B25" s="37"/>
      <c r="C25" s="38"/>
      <c r="D25" s="39"/>
    </row>
    <row r="26" spans="1:4" x14ac:dyDescent="0.3">
      <c r="A26" s="13"/>
      <c r="B26" s="40"/>
      <c r="C26" s="41"/>
      <c r="D26" s="42"/>
    </row>
    <row r="29" spans="1:4" x14ac:dyDescent="0.3">
      <c r="A29" t="s">
        <v>14</v>
      </c>
    </row>
  </sheetData>
  <customSheetViews>
    <customSheetView guid="{030D26B9-90E3-4F2D-ABA3-F71C58B235E0}" scale="96" topLeftCell="A22">
      <selection activeCell="A15" sqref="A15"/>
      <pageMargins left="0" right="0" top="0" bottom="0" header="0" footer="0"/>
      <pageSetup paperSize="9" orientation="portrait" verticalDpi="0" r:id="rId1"/>
    </customSheetView>
  </customSheetViews>
  <mergeCells count="12">
    <mergeCell ref="B5:D5"/>
    <mergeCell ref="B6:D6"/>
    <mergeCell ref="A7:D7"/>
    <mergeCell ref="A1:D1"/>
    <mergeCell ref="B3:D3"/>
    <mergeCell ref="B4:D4"/>
    <mergeCell ref="B2:C2"/>
    <mergeCell ref="C16:D16"/>
    <mergeCell ref="B22:D22"/>
    <mergeCell ref="A21:D21"/>
    <mergeCell ref="D18:D20"/>
    <mergeCell ref="B23:D26"/>
  </mergeCells>
  <conditionalFormatting sqref="B22">
    <cfRule type="containsText" dxfId="5" priority="2" operator="containsText" text="NE">
      <formula>NOT(ISERROR(SEARCH("NE",B22)))</formula>
    </cfRule>
    <cfRule type="containsText" dxfId="4" priority="3" operator="containsText" text="NE">
      <formula>NOT(ISERROR(SEARCH("NE",B22)))</formula>
    </cfRule>
    <cfRule type="containsText" dxfId="3" priority="4" operator="containsText" text="ANO">
      <formula>NOT(ISERROR(SEARCH("ANO",B22)))</formula>
    </cfRule>
    <cfRule type="cellIs" dxfId="2" priority="5" operator="greaterThan">
      <formula>$B$27&gt;24</formula>
    </cfRule>
    <cfRule type="cellIs" dxfId="1" priority="6" operator="greaterThan">
      <formula>24</formula>
    </cfRule>
  </conditionalFormatting>
  <dataValidations count="1">
    <dataValidation type="whole" allowBlank="1" showInputMessage="1" showErrorMessage="1" sqref="C11:C14" xr:uid="{3ADF85F8-F369-4BB7-A7BA-4B3324B99C03}">
      <formula1>0</formula1>
      <formula2>10</formula2>
    </dataValidation>
  </dataValidations>
  <pageMargins left="0.23622047244094491" right="0.23622047244094491" top="0.74803149606299213" bottom="0.74803149606299213" header="0.31496062992125984" footer="0.31496062992125984"/>
  <pageSetup paperSize="9" scale="57" fitToHeight="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B891001-3C3C-4386-86A5-4E39B74608D7}">
            <xm:f>NOT(ISERROR(SEARCH(Hodnoty!$A$2,B17)))</xm:f>
            <xm:f>Hodnoty!$A$2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4AC22D-3C38-489B-9723-EB886E40B1F5}">
          <x14:formula1>
            <xm:f>Hodnoty!$A$1:$A$2</xm:f>
          </x14:formula1>
          <xm:sqref>C9:C10 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053D-B27E-4DFF-82BD-51C910AA168B}">
  <dimension ref="A1:C4"/>
  <sheetViews>
    <sheetView workbookViewId="0">
      <selection activeCell="C4" sqref="C4"/>
    </sheetView>
  </sheetViews>
  <sheetFormatPr defaultRowHeight="14.4" x14ac:dyDescent="0.3"/>
  <sheetData>
    <row r="1" spans="1:3" x14ac:dyDescent="0.3">
      <c r="A1" t="s">
        <v>15</v>
      </c>
      <c r="B1">
        <v>0</v>
      </c>
      <c r="C1">
        <v>0</v>
      </c>
    </row>
    <row r="2" spans="1:3" x14ac:dyDescent="0.3">
      <c r="A2" t="s">
        <v>16</v>
      </c>
      <c r="B2">
        <v>1</v>
      </c>
      <c r="C2">
        <v>3</v>
      </c>
    </row>
    <row r="3" spans="1:3" x14ac:dyDescent="0.3">
      <c r="B3">
        <v>3</v>
      </c>
      <c r="C3">
        <v>5</v>
      </c>
    </row>
    <row r="4" spans="1:3" x14ac:dyDescent="0.3">
      <c r="B4">
        <v>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CADD169BDE84DAC9A654FF2AB6425" ma:contentTypeVersion="16" ma:contentTypeDescription="Vytvoří nový dokument" ma:contentTypeScope="" ma:versionID="63b4bda264cbe37c5a445efa09c6ea0e">
  <xsd:schema xmlns:xsd="http://www.w3.org/2001/XMLSchema" xmlns:xs="http://www.w3.org/2001/XMLSchema" xmlns:p="http://schemas.microsoft.com/office/2006/metadata/properties" xmlns:ns3="47ca3761-165e-47c0-a432-7b5de265426f" xmlns:ns4="90ccff3e-1128-4e63-bee6-9e8b8ec2f7cf" targetNamespace="http://schemas.microsoft.com/office/2006/metadata/properties" ma:root="true" ma:fieldsID="2a3970ca9317844fe8e72fa2b92b8654" ns3:_="" ns4:_="">
    <xsd:import namespace="47ca3761-165e-47c0-a432-7b5de265426f"/>
    <xsd:import namespace="90ccff3e-1128-4e63-bee6-9e8b8ec2f7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3761-165e-47c0-a432-7b5de2654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ccff3e-1128-4e63-bee6-9e8b8ec2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ccff3e-1128-4e63-bee6-9e8b8ec2f7cf">
      <UserInfo>
        <DisplayName>Pavel Jovanovič</DisplayName>
        <AccountId>18</AccountId>
        <AccountType/>
      </UserInfo>
      <UserInfo>
        <DisplayName>Petr Voplakal</DisplayName>
        <AccountId>12</AccountId>
        <AccountType/>
      </UserInfo>
      <UserInfo>
        <DisplayName>Petr Pačes</DisplayName>
        <AccountId>115</AccountId>
        <AccountType/>
      </UserInfo>
      <UserInfo>
        <DisplayName>Jaroslava Wiedermannová</DisplayName>
        <AccountId>16</AccountId>
        <AccountType/>
      </UserInfo>
    </SharedWithUsers>
    <_activity xmlns="47ca3761-165e-47c0-a432-7b5de265426f" xsi:nil="true"/>
  </documentManagement>
</p:properties>
</file>

<file path=customXml/itemProps1.xml><?xml version="1.0" encoding="utf-8"?>
<ds:datastoreItem xmlns:ds="http://schemas.openxmlformats.org/officeDocument/2006/customXml" ds:itemID="{B431D0B1-482D-40EA-8FE3-A18A945F69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D30E40-37AB-4CCF-8506-466AE2E9A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a3761-165e-47c0-a432-7b5de265426f"/>
    <ds:schemaRef ds:uri="90ccff3e-1128-4e63-bee6-9e8b8ec2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BCCCDD-7CFA-4054-B883-B5EFC269A9B3}">
  <ds:schemaRefs>
    <ds:schemaRef ds:uri="http://www.w3.org/XML/1998/namespace"/>
    <ds:schemaRef ds:uri="47ca3761-165e-47c0-a432-7b5de265426f"/>
    <ds:schemaRef ds:uri="http://purl.org/dc/elements/1.1/"/>
    <ds:schemaRef ds:uri="90ccff3e-1128-4e63-bee6-9e8b8ec2f7cf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Hodnoty</vt:lpstr>
      <vt:lpstr>List1!Oblast_tisku</vt:lpstr>
    </vt:vector>
  </TitlesOfParts>
  <Manager/>
  <Company>Středočeské inovační centrum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Bára Svojanovská</dc:creator>
  <cp:keywords/>
  <dc:description/>
  <cp:lastModifiedBy>Barbara Svojanovská</cp:lastModifiedBy>
  <cp:revision/>
  <dcterms:created xsi:type="dcterms:W3CDTF">2022-12-06T13:52:49Z</dcterms:created>
  <dcterms:modified xsi:type="dcterms:W3CDTF">2025-01-23T12:11:57Z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0x010100122CADD169BDE84DAC9A654FF2AB6425</vt:lpwstr>
  </property>
  <property fmtid="{D5CDD505-2E9C-101B-9397-08002B2CF9AE}" pid="3" name="MediaServiceImageTags">
    <vt:lpwstr/>
  </property>
</Properties>
</file>