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svojanovska\OneDrive - Středočeské inovační centrum, spolek\Plocha\INO+EX\INO+EX 2024\DOKUMENTACE\INO 24-I\"/>
    </mc:Choice>
  </mc:AlternateContent>
  <xr:revisionPtr revIDLastSave="21" documentId="8_{CFC2EB8A-F248-46D8-B4C8-85F71312DCA0}" xr6:coauthVersionLast="36" xr6:coauthVersionMax="47" xr10:uidLastSave="{9FE76B20-170F-45A5-8E2B-395F0FFCB479}"/>
  <bookViews>
    <workbookView xWindow="-28920" yWindow="-120" windowWidth="29040" windowHeight="15720" xr2:uid="{77A12A1D-A6E6-4881-B5B5-1831C9F1CDCE}"/>
  </bookViews>
  <sheets>
    <sheet name="List1" sheetId="1" r:id="rId1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D19" i="1" l="1"/>
  <c r="F18" i="1" l="1"/>
  <c r="E18" i="1"/>
  <c r="D18" i="1"/>
  <c r="F19" i="1"/>
  <c r="E19" i="1"/>
  <c r="F22" i="1"/>
  <c r="F27" i="1" s="1"/>
  <c r="E22" i="1"/>
  <c r="E26" i="1" s="1"/>
  <c r="E27" i="1" s="1"/>
  <c r="D22" i="1"/>
  <c r="D26" i="1" s="1"/>
  <c r="D27" i="1" s="1"/>
  <c r="C22" i="1"/>
  <c r="C26" i="1" s="1"/>
  <c r="C27" i="1" s="1"/>
  <c r="C17" i="1" l="1"/>
  <c r="D17" i="1"/>
  <c r="E17" i="1"/>
  <c r="F1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Petr Voplakal</author>
  </authors>
  <commentList>
    <comment ref="B23" authorId="0" shapeId="0" xr:uid="{A4E08D70-1227-4D22-B808-F8B382E90589}">
      <text>
        <r>
          <rPr>
            <b/>
            <sz val="9"/>
            <color indexed="81"/>
            <rFont val="Tahoma"/>
            <family val="2"/>
            <charset val="238"/>
          </rPr>
          <t>Petr Voplakal:</t>
        </r>
        <r>
          <rPr>
            <sz val="9"/>
            <color indexed="81"/>
            <rFont val="Tahoma"/>
            <family val="2"/>
            <charset val="238"/>
          </rPr>
          <t xml:space="preserve">
Vyberte a upravte definici dle charakteru vašeho projektu</t>
        </r>
      </text>
    </comment>
    <comment ref="B24" authorId="0" shapeId="0" xr:uid="{C75276D0-37E7-4ECD-86F9-ABFA303522F5}">
      <text>
        <r>
          <rPr>
            <b/>
            <sz val="9"/>
            <color indexed="81"/>
            <rFont val="Tahoma"/>
            <family val="2"/>
            <charset val="238"/>
          </rPr>
          <t>Petr Voplakal:</t>
        </r>
        <r>
          <rPr>
            <sz val="9"/>
            <color indexed="81"/>
            <rFont val="Tahoma"/>
            <family val="2"/>
            <charset val="238"/>
          </rPr>
          <t xml:space="preserve">
Vyberte a upravte definici odpovídající vašemu projektu</t>
        </r>
      </text>
    </comment>
  </commentList>
</comments>
</file>

<file path=xl/sharedStrings.xml><?xml version="1.0" encoding="utf-8"?>
<sst xmlns="http://schemas.openxmlformats.org/spreadsheetml/2006/main" count="24" uniqueCount="21">
  <si>
    <t>Název žadatele</t>
  </si>
  <si>
    <t>Název projektu</t>
  </si>
  <si>
    <t>STRUČNÝ OBCHODNÍ PLÁN - pro část INO</t>
  </si>
  <si>
    <t>v tis. Kč</t>
  </si>
  <si>
    <t>(odhad)</t>
  </si>
  <si>
    <t>(plán)</t>
  </si>
  <si>
    <t>Celkové tržby firmy</t>
  </si>
  <si>
    <t>Podíl produktu na celkových tržbách</t>
  </si>
  <si>
    <t>Meziroční růst (tis. Kč)</t>
  </si>
  <si>
    <t>n.a.</t>
  </si>
  <si>
    <t>Meziroční růst %</t>
  </si>
  <si>
    <t>Celkové náklady firmy</t>
  </si>
  <si>
    <r>
      <rPr>
        <b/>
        <sz val="12"/>
        <color theme="1"/>
        <rFont val="Calibri"/>
        <family val="2"/>
        <charset val="238"/>
        <scheme val="minor"/>
      </rPr>
      <t>Celkové náklady na produkt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(veškeré náklady, které se vztahují k produktu  vč. vývoje, výroby, odpisy, prodej, distribuce atd.) </t>
    </r>
  </si>
  <si>
    <t>Celkové tržby za produkt</t>
  </si>
  <si>
    <r>
      <rPr>
        <b/>
        <sz val="12"/>
        <color theme="1"/>
        <rFont val="Calibri"/>
        <family val="2"/>
        <charset val="238"/>
        <scheme val="minor"/>
      </rPr>
      <t>Tržby za jednotku</t>
    </r>
    <r>
      <rPr>
        <sz val="11"/>
        <color theme="1"/>
        <rFont val="Calibri"/>
        <family val="2"/>
        <charset val="238"/>
        <scheme val="minor"/>
      </rPr>
      <t xml:space="preserve"> (průměrná cena za ks, průměrný roční výnos na uživatele, cena jednoho projektu/zakázky/služby) atp.</t>
    </r>
  </si>
  <si>
    <r>
      <t xml:space="preserve">Počet prodaných jednotek </t>
    </r>
    <r>
      <rPr>
        <sz val="12"/>
        <color theme="1"/>
        <rFont val="Calibri"/>
        <family val="2"/>
        <charset val="238"/>
        <scheme val="minor"/>
      </rPr>
      <t xml:space="preserve">(kusy, počet aktivních předplatných, počet realizovaných projektů/zakázek) </t>
    </r>
  </si>
  <si>
    <t>Počet zákazníků produktu</t>
  </si>
  <si>
    <t>Získ z produktu</t>
  </si>
  <si>
    <t>Zisk %</t>
  </si>
  <si>
    <t>Komentář</t>
  </si>
  <si>
    <t xml:space="preserve">Uveďte údaje relevantní k produktu, který předmětem projektu, a základní údaje k celé firmě. "Tržby na jednotku" a "Počet prodaných jednotek" vyberte z jednotlivých možností odpovídající produktu/službě, který je předmětem projektu, případně specifikujte v komentáři poměry variant, které tvoří průměrnou hodnotu apod. Pokud se jedná o zcela nový produkt či službu, která nebyla  v roce 2024 v prodeji, ponechte hodnotu "0"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</si>
</sst>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K_č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00B0F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/>
    <xf numFmtId="0" fontId="2" fillId="2" borderId="0" xfId="0" applyFont="1" applyFill="1"/>
    <xf numFmtId="0" fontId="0" fillId="0" borderId="1" xfId="0" applyBorder="1"/>
    <xf numFmtId="0" fontId="4" fillId="2" borderId="0" xfId="0" applyFont="1" applyFill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horizontal="left" vertical="center" wrapText="1" indent="1"/>
    </xf>
    <xf numFmtId="9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7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indent="1"/>
    </xf>
    <xf numFmtId="0" fontId="7" fillId="0" borderId="1" xfId="0" applyFont="1" applyBorder="1" applyAlignment="1" applyProtection="1">
      <alignment horizontal="left" vertical="top" wrapText="1" indent="1"/>
      <protection locked="0"/>
    </xf>
    <xf numFmtId="0" fontId="0" fillId="0" borderId="1" xfId="0" applyBorder="1" applyAlignment="1" applyProtection="1">
      <alignment horizontal="left" wrapText="1" indent="1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9" fontId="9" fillId="0" borderId="1" xfId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top" wrapText="1"/>
    </xf>
    <xf numFmtId="164" fontId="10" fillId="0" borderId="1" xfId="0" applyNumberFormat="1" applyFont="1" applyBorder="1" applyAlignment="1" applyProtection="1">
      <alignment horizontal="center" vertical="center"/>
      <protection locked="0"/>
    </xf>
    <xf numFmtId="164" fontId="0" fillId="0" borderId="1" xfId="0" applyNumberFormat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0" xfId="0" applyAlignment="1">
      <alignment horizontal="left" vertical="top" wrapText="1"/>
    </xf>
    <xf numFmtId="0" fontId="0" fillId="0" borderId="5" xfId="0" applyBorder="1" applyAlignment="1" applyProtection="1">
      <alignment horizontal="left" vertical="top"/>
      <protection locked="0"/>
    </xf>
    <xf numFmtId="0" fontId="0" fillId="0" borderId="6" xfId="0" applyBorder="1" applyAlignment="1" applyProtection="1">
      <alignment horizontal="left" vertical="top"/>
      <protection locked="0"/>
    </xf>
    <xf numFmtId="0" fontId="0" fillId="0" borderId="7" xfId="0" applyBorder="1" applyAlignment="1" applyProtection="1">
      <alignment horizontal="left" vertical="top"/>
      <protection locked="0"/>
    </xf>
    <xf numFmtId="0" fontId="0" fillId="0" borderId="8" xfId="0" applyBorder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9" xfId="0" applyBorder="1" applyAlignment="1" applyProtection="1">
      <alignment horizontal="left" vertical="top"/>
      <protection locked="0"/>
    </xf>
    <xf numFmtId="0" fontId="0" fillId="0" borderId="10" xfId="0" applyBorder="1" applyAlignment="1" applyProtection="1">
      <alignment horizontal="left" vertical="top"/>
      <protection locked="0"/>
    </xf>
    <xf numFmtId="0" fontId="0" fillId="0" borderId="11" xfId="0" applyBorder="1" applyAlignment="1" applyProtection="1">
      <alignment horizontal="left" vertical="top"/>
      <protection locked="0"/>
    </xf>
    <xf numFmtId="0" fontId="0" fillId="0" borderId="12" xfId="0" applyBorder="1" applyAlignment="1" applyProtection="1">
      <alignment horizontal="left" vertical="top"/>
      <protection locked="0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539750</xdr:colOff>
      <xdr:row>1</xdr:row>
      <xdr:rowOff>133350</xdr:rowOff>
    </xdr:from>
    <xdr:to>
      <xdr:col>2</xdr:col>
      <xdr:colOff>269240</xdr:colOff>
      <xdr:row>4</xdr:row>
      <xdr:rowOff>10795</xdr:rowOff>
    </xdr:to>
    <xdr:pic>
      <xdr:nvPicPr>
        <xdr:cNvPr id="3" name="Obrázek 1">
          <a:extLst>
            <a:ext uri="{FF2B5EF4-FFF2-40B4-BE49-F238E27FC236}">
              <a16:creationId xmlns:a16="http://schemas.microsoft.com/office/drawing/2014/main" id="{FCB21DA5-BDF6-10B2-4F4C-82461AF00F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" y="314325"/>
          <a:ext cx="2412365" cy="42037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09EB0D-4781-42C4-8678-ACDD60FEB17F}">
  <sheetPr>
    <pageSetUpPr fitToPage="1"/>
  </sheetPr>
  <dimension ref="B7:F34"/>
  <sheetViews>
    <sheetView tabSelected="1" workbookViewId="0">
      <selection activeCell="I16" sqref="I16"/>
    </sheetView>
  </sheetViews>
  <sheetFormatPr defaultRowHeight="14.4" x14ac:dyDescent="0.3"/>
  <cols>
    <col min="1" max="1" width="8.88671875" customWidth="1"/>
    <col min="2" max="2" width="29.5546875" customWidth="1"/>
    <col min="3" max="6" width="18.109375" customWidth="1"/>
  </cols>
  <sheetData>
    <row r="7" spans="2:6" x14ac:dyDescent="0.3">
      <c r="B7" s="3" t="s">
        <v>0</v>
      </c>
      <c r="C7" s="19"/>
      <c r="D7" s="20"/>
      <c r="E7" s="20"/>
      <c r="F7" s="21"/>
    </row>
    <row r="8" spans="2:6" x14ac:dyDescent="0.3">
      <c r="B8" s="3" t="s">
        <v>1</v>
      </c>
      <c r="C8" s="19"/>
      <c r="D8" s="20"/>
      <c r="E8" s="20"/>
      <c r="F8" s="21"/>
    </row>
    <row r="10" spans="2:6" ht="21" x14ac:dyDescent="0.4">
      <c r="B10" s="1"/>
      <c r="C10" s="1" t="s">
        <v>2</v>
      </c>
    </row>
    <row r="12" spans="2:6" ht="63" customHeight="1" x14ac:dyDescent="0.3">
      <c r="B12" s="22" t="s">
        <v>20</v>
      </c>
      <c r="C12" s="22"/>
      <c r="D12" s="22"/>
      <c r="E12" s="22"/>
      <c r="F12" s="22"/>
    </row>
    <row r="14" spans="2:6" ht="18.899999999999999" customHeight="1" x14ac:dyDescent="0.3">
      <c r="B14" s="2" t="s">
        <v>3</v>
      </c>
      <c r="C14" s="4">
        <v>2024</v>
      </c>
      <c r="D14" s="4">
        <v>2025</v>
      </c>
      <c r="E14" s="4">
        <v>2026</v>
      </c>
      <c r="F14" s="4">
        <v>2027</v>
      </c>
    </row>
    <row r="15" spans="2:6" ht="17.399999999999999" customHeight="1" x14ac:dyDescent="0.3">
      <c r="B15" s="2"/>
      <c r="C15" s="4" t="s">
        <v>4</v>
      </c>
      <c r="D15" s="4" t="s">
        <v>5</v>
      </c>
      <c r="E15" s="4" t="s">
        <v>5</v>
      </c>
      <c r="F15" s="4" t="s">
        <v>5</v>
      </c>
    </row>
    <row r="16" spans="2:6" ht="33" customHeight="1" x14ac:dyDescent="0.3">
      <c r="B16" s="5" t="s">
        <v>6</v>
      </c>
      <c r="C16" s="13">
        <v>0</v>
      </c>
      <c r="D16" s="13">
        <v>0</v>
      </c>
      <c r="E16" s="13">
        <v>0</v>
      </c>
      <c r="F16" s="13">
        <v>0</v>
      </c>
    </row>
    <row r="17" spans="2:6" ht="33" customHeight="1" x14ac:dyDescent="0.3">
      <c r="B17" s="6" t="s">
        <v>7</v>
      </c>
      <c r="C17" s="7" t="str">
        <f>IFERROR(C22/C16,"nerelevatní")</f>
        <v>nerelevatní</v>
      </c>
      <c r="D17" s="7" t="str">
        <f>IFERROR(D22/D16,"nerelevatní")</f>
        <v>nerelevatní</v>
      </c>
      <c r="E17" s="7" t="str">
        <f>IFERROR(E22/E16,"nerelevatní")</f>
        <v>nerelevatní</v>
      </c>
      <c r="F17" s="7" t="str">
        <f>IFERROR(F22/F16,"nerelevatní")</f>
        <v>nerelevatní</v>
      </c>
    </row>
    <row r="18" spans="2:6" ht="33" customHeight="1" x14ac:dyDescent="0.3">
      <c r="B18" s="6" t="s">
        <v>8</v>
      </c>
      <c r="C18" s="7" t="s">
        <v>9</v>
      </c>
      <c r="D18" s="18">
        <f>D16-C16</f>
        <v>0</v>
      </c>
      <c r="E18" s="18">
        <f>E16-D16</f>
        <v>0</v>
      </c>
      <c r="F18" s="18">
        <f>F16-E16</f>
        <v>0</v>
      </c>
    </row>
    <row r="19" spans="2:6" ht="20.100000000000001" customHeight="1" x14ac:dyDescent="0.3">
      <c r="B19" s="6" t="s">
        <v>10</v>
      </c>
      <c r="C19" s="7" t="s">
        <v>9</v>
      </c>
      <c r="D19" s="7" t="str">
        <f>IFERROR((D16-C16)/C16,"nerelevantní")</f>
        <v>nerelevantní</v>
      </c>
      <c r="E19" s="7" t="str">
        <f t="shared" ref="E19:F19" si="0">IFERROR((E16-D16)/D16,"nerelevantní")</f>
        <v>nerelevantní</v>
      </c>
      <c r="F19" s="7" t="str">
        <f t="shared" si="0"/>
        <v>nerelevantní</v>
      </c>
    </row>
    <row r="20" spans="2:6" ht="33" customHeight="1" x14ac:dyDescent="0.3">
      <c r="B20" s="5" t="s">
        <v>11</v>
      </c>
      <c r="C20" s="16">
        <v>0</v>
      </c>
      <c r="D20" s="16">
        <v>0</v>
      </c>
      <c r="E20" s="16">
        <v>0</v>
      </c>
      <c r="F20" s="16">
        <v>0</v>
      </c>
    </row>
    <row r="21" spans="2:6" ht="69" customHeight="1" x14ac:dyDescent="0.3">
      <c r="B21" s="8" t="s">
        <v>12</v>
      </c>
      <c r="C21" s="16">
        <v>0</v>
      </c>
      <c r="D21" s="16">
        <v>0</v>
      </c>
      <c r="E21" s="16">
        <v>0</v>
      </c>
      <c r="F21" s="16">
        <v>0</v>
      </c>
    </row>
    <row r="22" spans="2:6" ht="38.1" customHeight="1" x14ac:dyDescent="0.3">
      <c r="B22" s="9" t="s">
        <v>13</v>
      </c>
      <c r="C22" s="17">
        <f>C23*C24</f>
        <v>0</v>
      </c>
      <c r="D22" s="17">
        <f t="shared" ref="D22:F22" si="1">D23*D24</f>
        <v>0</v>
      </c>
      <c r="E22" s="17">
        <f t="shared" si="1"/>
        <v>0</v>
      </c>
      <c r="F22" s="17">
        <f t="shared" si="1"/>
        <v>0</v>
      </c>
    </row>
    <row r="23" spans="2:6" ht="58.8" x14ac:dyDescent="0.3">
      <c r="B23" s="12" t="s">
        <v>14</v>
      </c>
      <c r="C23" s="16">
        <v>0</v>
      </c>
      <c r="D23" s="16">
        <v>0</v>
      </c>
      <c r="E23" s="16">
        <v>0</v>
      </c>
      <c r="F23" s="16">
        <v>0</v>
      </c>
    </row>
    <row r="24" spans="2:6" ht="78" x14ac:dyDescent="0.3">
      <c r="B24" s="11" t="s">
        <v>15</v>
      </c>
      <c r="C24" s="16">
        <v>0</v>
      </c>
      <c r="D24" s="16">
        <v>0</v>
      </c>
      <c r="E24" s="16">
        <v>0</v>
      </c>
      <c r="F24" s="16">
        <v>0</v>
      </c>
    </row>
    <row r="25" spans="2:6" ht="15.6" x14ac:dyDescent="0.3">
      <c r="B25" s="15" t="s">
        <v>16</v>
      </c>
      <c r="C25" s="16">
        <v>0</v>
      </c>
      <c r="D25" s="16">
        <v>0</v>
      </c>
      <c r="E25" s="16">
        <v>0</v>
      </c>
      <c r="F25" s="16">
        <v>0</v>
      </c>
    </row>
    <row r="26" spans="2:6" ht="15.6" x14ac:dyDescent="0.3">
      <c r="B26" s="9" t="s">
        <v>17</v>
      </c>
      <c r="C26" s="17">
        <f>C22-C21</f>
        <v>0</v>
      </c>
      <c r="D26" s="17">
        <f t="shared" ref="D26:E26" si="2">D22-D21</f>
        <v>0</v>
      </c>
      <c r="E26" s="17">
        <f t="shared" si="2"/>
        <v>0</v>
      </c>
      <c r="F26" s="17">
        <f>F22-F21</f>
        <v>0</v>
      </c>
    </row>
    <row r="27" spans="2:6" x14ac:dyDescent="0.3">
      <c r="B27" s="10" t="s">
        <v>18</v>
      </c>
      <c r="C27" s="14" t="str">
        <f>IFERROR(C26/C22,"nerelevantní")</f>
        <v>nerelevantní</v>
      </c>
      <c r="D27" s="14" t="str">
        <f t="shared" ref="D27:F27" si="3">IFERROR(D26/D22,"nerelevantní")</f>
        <v>nerelevantní</v>
      </c>
      <c r="E27" s="14" t="str">
        <f t="shared" si="3"/>
        <v>nerelevantní</v>
      </c>
      <c r="F27" s="14" t="str">
        <f t="shared" si="3"/>
        <v>nerelevantní</v>
      </c>
    </row>
    <row r="28" spans="2:6" x14ac:dyDescent="0.3">
      <c r="B28" t="s">
        <v>19</v>
      </c>
    </row>
    <row r="29" spans="2:6" x14ac:dyDescent="0.3">
      <c r="B29" s="23"/>
      <c r="C29" s="24"/>
      <c r="D29" s="24"/>
      <c r="E29" s="24"/>
      <c r="F29" s="25"/>
    </row>
    <row r="30" spans="2:6" x14ac:dyDescent="0.3">
      <c r="B30" s="26"/>
      <c r="C30" s="27"/>
      <c r="D30" s="27"/>
      <c r="E30" s="27"/>
      <c r="F30" s="28"/>
    </row>
    <row r="31" spans="2:6" x14ac:dyDescent="0.3">
      <c r="B31" s="26"/>
      <c r="C31" s="27"/>
      <c r="D31" s="27"/>
      <c r="E31" s="27"/>
      <c r="F31" s="28"/>
    </row>
    <row r="32" spans="2:6" x14ac:dyDescent="0.3">
      <c r="B32" s="26"/>
      <c r="C32" s="27"/>
      <c r="D32" s="27"/>
      <c r="E32" s="27"/>
      <c r="F32" s="28"/>
    </row>
    <row r="33" spans="2:6" x14ac:dyDescent="0.3">
      <c r="B33" s="26"/>
      <c r="C33" s="27"/>
      <c r="D33" s="27"/>
      <c r="E33" s="27"/>
      <c r="F33" s="28"/>
    </row>
    <row r="34" spans="2:6" ht="38.4" customHeight="1" x14ac:dyDescent="0.3">
      <c r="B34" s="29"/>
      <c r="C34" s="30"/>
      <c r="D34" s="30"/>
      <c r="E34" s="30"/>
      <c r="F34" s="31"/>
    </row>
  </sheetData>
  <sheetProtection algorithmName="SHA-512" hashValue="5VQeMXeo1seCQIFyqB0IelfWMThhedz75dH2H4mdOymOPLVdCPonTubYqfV7mx094mA6w1xxyj7m/AO/Fj1DQg==" saltValue="POBFqY/rMCHgZRvPZJOh1Q==" spinCount="100000" sheet="1" objects="1" scenarios="1"/>
  <mergeCells count="4">
    <mergeCell ref="C7:F7"/>
    <mergeCell ref="C8:F8"/>
    <mergeCell ref="B12:F12"/>
    <mergeCell ref="B29:F34"/>
  </mergeCells>
  <pageMargins left="0.7" right="0.7" top="0.78740157499999996" bottom="0.78740157499999996" header="0.3" footer="0.3"/>
  <pageSetup paperSize="9" scale="78"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ment_x00e1__x0159_ xmlns="72f7dddd-3764-4e0e-9726-c6d439f5e17b" xsi:nil="true"/>
    <TaxCatchAll xmlns="8b2f9466-5a85-41af-9e6f-fe8994e1845d" xsi:nil="true"/>
    <Datum xmlns="72f7dddd-3764-4e0e-9726-c6d439f5e17b" xsi:nil="true"/>
    <lcf76f155ced4ddcb4097134ff3c332f xmlns="72f7dddd-3764-4e0e-9726-c6d439f5e17b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817FECE092421438FEED2134888709C" ma:contentTypeVersion="18" ma:contentTypeDescription="Vytvoří nový dokument" ma:contentTypeScope="" ma:versionID="4802889b2f4d881ebc1c9039768417eb">
  <xsd:schema xmlns:xsd="http://www.w3.org/2001/XMLSchema" xmlns:xs="http://www.w3.org/2001/XMLSchema" xmlns:p="http://schemas.microsoft.com/office/2006/metadata/properties" xmlns:ns2="72f7dddd-3764-4e0e-9726-c6d439f5e17b" xmlns:ns3="8b2f9466-5a85-41af-9e6f-fe8994e1845d" targetNamespace="http://schemas.microsoft.com/office/2006/metadata/properties" ma:root="true" ma:fieldsID="386e9992b8464978d1943499e8f4d784" ns2:_="" ns3:_="">
    <xsd:import namespace="72f7dddd-3764-4e0e-9726-c6d439f5e17b"/>
    <xsd:import namespace="8b2f9466-5a85-41af-9e6f-fe8994e1845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Datum" minOccurs="0"/>
                <xsd:element ref="ns2:MediaServiceObjectDetectorVersions" minOccurs="0"/>
                <xsd:element ref="ns2:koment_x00e1__x0159_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f7dddd-3764-4e0e-9726-c6d439f5e17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Značky obrázků" ma:readOnly="false" ma:fieldId="{5cf76f15-5ced-4ddc-b409-7134ff3c332f}" ma:taxonomyMulti="true" ma:sspId="22ef648d-a1c6-4816-b4b4-ade8fccb36a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Datum" ma:index="22" nillable="true" ma:displayName="Datum" ma:format="DateOnly" ma:internalName="Datum">
      <xsd:simpleType>
        <xsd:restriction base="dms:DateTime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koment_x00e1__x0159_" ma:index="24" nillable="true" ma:displayName="komentář" ma:format="Dropdown" ma:internalName="koment_x00e1__x0159_">
      <xsd:simpleType>
        <xsd:restriction base="dms:Text">
          <xsd:maxLength value="255"/>
        </xsd:restriction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2f9466-5a85-41af-9e6f-fe8994e1845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d83e7448-58e0-49e4-9d97-0a804f519227}" ma:internalName="TaxCatchAll" ma:showField="CatchAllData" ma:web="8b2f9466-5a85-41af-9e6f-fe8994e1845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4D30C0F-7DEF-4F80-B972-50CBE3CE76F2}">
  <ds:schemaRefs>
    <ds:schemaRef ds:uri="http://purl.org/dc/dcmitype/"/>
    <ds:schemaRef ds:uri="http://purl.org/dc/terms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90ccff3e-1128-4e63-bee6-9e8b8ec2f7cf"/>
    <ds:schemaRef ds:uri="47ca3761-165e-47c0-a432-7b5de265426f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2AB04958-87EE-41B0-B07C-5B3C3B6F3937}"/>
</file>

<file path=customXml/itemProps3.xml><?xml version="1.0" encoding="utf-8"?>
<ds:datastoreItem xmlns:ds="http://schemas.openxmlformats.org/officeDocument/2006/customXml" ds:itemID="{7B3C277D-5A67-45C5-BFD5-D8C26C0A390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Voplakal</dc:creator>
  <cp:keywords/>
  <dc:description/>
  <cp:lastModifiedBy>Barbara Svojanovská</cp:lastModifiedBy>
  <cp:revision/>
  <dcterms:created xsi:type="dcterms:W3CDTF">2023-08-30T14:24:10Z</dcterms:created>
  <dcterms:modified xsi:type="dcterms:W3CDTF">2024-02-13T13:25:38Z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0x0101006817FECE092421438FEED2134888709C</vt:lpwstr>
  </property>
  <property fmtid="{D5CDD505-2E9C-101B-9397-08002B2CF9AE}" pid="3" name="MediaServiceImageTags">
    <vt:lpwstr/>
  </property>
</Properties>
</file>