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cmen-my.sharepoint.com/personal/wiedermannova_s-ic_cz/Documents/Dokumenty/"/>
    </mc:Choice>
  </mc:AlternateContent>
  <xr:revisionPtr revIDLastSave="20" documentId="8_{C864BDE7-36A7-46E7-9D17-5454AF38ED7F}" xr6:coauthVersionLast="47" xr6:coauthVersionMax="47" xr10:uidLastSave="{26EED08B-6CE2-4936-A37E-AB0C0C0BE614}"/>
  <bookViews>
    <workbookView xWindow="30" yWindow="390" windowWidth="28770" windowHeight="15450" xr2:uid="{395A3989-5DD2-4F9B-A850-7D731699C9A9}"/>
  </bookViews>
  <sheets>
    <sheet name="List1" sheetId="1" r:id="rId1"/>
    <sheet name="Hodnoty" sheetId="2" r:id="rId2"/>
  </sheets>
  <definedNames>
    <definedName name="_xlnm.Print_Area" localSheetId="0">List1!$A$1:$D$41</definedName>
  </definedNames>
  <calcPr calcId="191028"/>
  <customWorkbookViews>
    <customWorkbookView name="Bára Svojanovská – osobní zobrazení" guid="{030D26B9-90E3-4F2D-ABA3-F71C58B235E0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7" i="1" s="1"/>
  <c r="B33" i="1"/>
  <c r="B35" i="1"/>
  <c r="B34" i="1"/>
</calcChain>
</file>

<file path=xl/sharedStrings.xml><?xml version="1.0" encoding="utf-8"?>
<sst xmlns="http://schemas.openxmlformats.org/spreadsheetml/2006/main" count="71" uniqueCount="54">
  <si>
    <t>Protokol z věcného hodnocení Žádosti o poskytnutí dotace 23 (verze EX)</t>
  </si>
  <si>
    <t xml:space="preserve">Název žadatele, IČO:
</t>
  </si>
  <si>
    <t> </t>
  </si>
  <si>
    <t xml:space="preserve">Jméno prezentujícího:
</t>
  </si>
  <si>
    <t xml:space="preserve">Název projektu (podle žádosti):
</t>
  </si>
  <si>
    <t xml:space="preserve">Žádost obdržena dne, hod., min. :
</t>
  </si>
  <si>
    <t xml:space="preserve">Jméno hodnotitele:
</t>
  </si>
  <si>
    <t xml:space="preserve">Datum hodnocení:
</t>
  </si>
  <si>
    <t>Věcná kontrola</t>
  </si>
  <si>
    <t>Hodnoty možné pro schválení</t>
  </si>
  <si>
    <t>Hodnocení</t>
  </si>
  <si>
    <t>Komentář / slovní hodnocení ú navrhy úprav projektu</t>
  </si>
  <si>
    <t xml:space="preserve">Kritéria na úrovni žadatele </t>
  </si>
  <si>
    <r>
      <rPr>
        <b/>
        <sz val="11"/>
        <color rgb="FF000000"/>
        <rFont val="Arial"/>
        <family val="2"/>
        <charset val="238"/>
      </rPr>
      <t xml:space="preserve">1. FIRMA MÁ VLASTNÍ PRODUKT(výrobek či službu), který činí minimálně 10% jeho obratu, produkt prodává sám nebo skrze distributory.  Zároveň  má ambici vlastní produktové portfolio rozšiřovat.
</t>
    </r>
    <r>
      <rPr>
        <b/>
        <sz val="10"/>
        <color rgb="FF808080"/>
        <rFont val="Arial"/>
        <family val="2"/>
        <charset val="238"/>
      </rPr>
      <t xml:space="preserve">Zdroj odpovědi: otázka D1/ povinná příloha č.3 /osobní prezentace
</t>
    </r>
  </si>
  <si>
    <r>
      <rPr>
        <b/>
        <sz val="11"/>
        <color rgb="FF000000"/>
        <rFont val="Arial"/>
        <family val="2"/>
        <charset val="238"/>
      </rPr>
      <t xml:space="preserve">Ano/Ne  </t>
    </r>
    <r>
      <rPr>
        <sz val="9"/>
        <color rgb="FF000000"/>
        <rFont val="Arial"/>
        <family val="2"/>
        <charset val="238"/>
      </rPr>
      <t>vylučovací (povinné)</t>
    </r>
  </si>
  <si>
    <r>
      <rPr>
        <b/>
        <sz val="12"/>
        <color rgb="FF000000"/>
        <rFont val="Arial"/>
        <family val="2"/>
        <charset val="238"/>
      </rPr>
      <t>2. PRODUKT MÁ POTENCIÁL ŠKÁLOVATELNOSTI</t>
    </r>
    <r>
      <rPr>
        <b/>
        <sz val="11"/>
        <color rgb="FF000000"/>
        <rFont val="Arial"/>
        <family val="2"/>
        <charset val="238"/>
      </rPr>
      <t xml:space="preserve"> / rozšiřitelnosti  na limit možné kapacity trhu.
</t>
    </r>
    <r>
      <rPr>
        <i/>
        <sz val="9"/>
        <color rgb="FF000000"/>
        <rFont val="Arial"/>
        <family val="2"/>
        <charset val="238"/>
      </rPr>
      <t xml:space="preserve">Prokázal žadatel relistickou vizi  plného obsazení stávajícího trhu ?  Disponuje/ bude disponovat dostatečným kapitálem pro rozšíření výroby, lidskými zdroji...) (Hodnotíme podstatu produktu a byznys model vstahující se jak k produktu, tak  k podnikovému kontextu)
</t>
    </r>
    <r>
      <rPr>
        <b/>
        <sz val="10"/>
        <color rgb="FF808080"/>
        <rFont val="Arial"/>
        <family val="2"/>
        <charset val="238"/>
      </rPr>
      <t xml:space="preserve">Zdroj odpovědi: otázka D2/ povinná příloha č.3 /osobní prezentace
</t>
    </r>
  </si>
  <si>
    <r>
      <rPr>
        <b/>
        <sz val="11"/>
        <color theme="1"/>
        <rFont val="Arial"/>
        <family val="2"/>
        <charset val="238"/>
      </rPr>
      <t>Ano/Ne</t>
    </r>
    <r>
      <rPr>
        <sz val="11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vylučovací (povinné)</t>
    </r>
  </si>
  <si>
    <r>
      <rPr>
        <b/>
        <sz val="11"/>
        <color rgb="FF000000"/>
        <rFont val="Arial"/>
        <family val="2"/>
        <charset val="238"/>
      </rPr>
      <t xml:space="preserve">3. FIRMA MÁ VIZI ROZVOJE ALESPOŇ NA 3 NÁSLEDUJÍCÍ ROKY, VČETNĚ AMBICE POSUNU NA ŘÁDOVĚ VYŠŠÍ TRHY
</t>
    </r>
    <r>
      <rPr>
        <i/>
        <sz val="9"/>
        <color rgb="FF000000"/>
        <rFont val="Arial"/>
        <family val="2"/>
        <charset val="238"/>
      </rPr>
      <t xml:space="preserve">Má žadatel jasnou, srozumitelnou, a hlavně realistickou vizi svého dalšího rozvoje minimálně na následující tři roky?  Je tato vize založena na analýze konkrétních dat ? Majitel/ředitel firmy má reálné ambice se z hlediska tržního působení posunout na řádově vyšší trh?   (vyššími trhy je chápáno rozšíření regionální , např ze SČK do celé ČR, nebo z ČR do zahraničí, nebo výrazné navýšení obratu například díky rozšíření produktového portfolia)
</t>
    </r>
    <r>
      <rPr>
        <b/>
        <sz val="10"/>
        <color rgb="FF808080"/>
        <rFont val="Arial"/>
        <family val="2"/>
        <charset val="238"/>
      </rPr>
      <t>Zdroj odpovědi: otázka D3/ povinná příloha č.3 /osobní prezentace</t>
    </r>
    <r>
      <rPr>
        <b/>
        <sz val="11"/>
        <color theme="1"/>
        <rFont val="Arial"/>
        <family val="2"/>
        <charset val="238"/>
      </rPr>
      <t xml:space="preserve">
</t>
    </r>
  </si>
  <si>
    <r>
      <t xml:space="preserve">Bodové </t>
    </r>
    <r>
      <rPr>
        <sz val="11"/>
        <color rgb="FF000000"/>
        <rFont val="Arial"/>
        <family val="2"/>
        <charset val="238"/>
      </rPr>
      <t>(0 – 1 – 3 –  5  b.)</t>
    </r>
  </si>
  <si>
    <t>Kritéria na úrovni projektu</t>
  </si>
  <si>
    <r>
      <rPr>
        <b/>
        <sz val="11"/>
        <color rgb="FF000000"/>
        <rFont val="Arial"/>
      </rPr>
      <t xml:space="preserve">4. Naplňuje projekt svou podstatou cíl programu a aktivity „EX“?
</t>
    </r>
    <r>
      <rPr>
        <i/>
        <sz val="9"/>
        <color rgb="FF000000"/>
        <rFont val="Arial"/>
      </rPr>
      <t xml:space="preserve">Jedná se o firmu s inovativním produktem nebo uvažovaným produktem? Jedná se o MSP s potenciálem rychlého ekonomického růstu?   Má výstup projektu (produkt, uvažovaný produkt) potenciál být ekonomicky životaschopný? Má výstup projektu potenciál být pro firmu zdrojem jejího růstu? Splňuje dostatečně níže uvedená hodnotící kritéria?
</t>
    </r>
    <r>
      <rPr>
        <b/>
        <sz val="10"/>
        <color rgb="FF808080"/>
        <rFont val="Arial"/>
      </rPr>
      <t xml:space="preserve">Zdroj odpovědi: všechny otázky a osobní prezentace
</t>
    </r>
  </si>
  <si>
    <r>
      <t xml:space="preserve">5. OBSAH PROJEKTU
Jak je definován obsah projektu?
</t>
    </r>
    <r>
      <rPr>
        <i/>
        <sz val="9"/>
        <color rgb="FF000000"/>
        <rFont val="Arial"/>
        <family val="2"/>
        <charset val="238"/>
      </rPr>
      <t xml:space="preserve">Je definován jasně a srozumitelně?  Je jasné, co se bude v projektu realizovat? Jaký je stav projektu , míra rozpracovanosti? Je uveden výstižný název projektu se stručnou charakteristikou řešení?
</t>
    </r>
    <r>
      <rPr>
        <b/>
        <sz val="10"/>
        <color rgb="FF808080"/>
        <rFont val="Arial"/>
        <family val="2"/>
        <charset val="238"/>
      </rPr>
      <t xml:space="preserve">Zdroj odpovědi: otázky E1, 2 / osobní prezentace
</t>
    </r>
  </si>
  <si>
    <r>
      <rPr>
        <b/>
        <sz val="11"/>
        <color rgb="FF000000"/>
        <rFont val="Arial"/>
      </rPr>
      <t xml:space="preserve">6. PŘEDMĚT EXPANZE NA TRH
Definoval žadatel předmět expanze na trh? Jedná se o expanzi produktu nebo / a celé firmy?
</t>
    </r>
    <r>
      <rPr>
        <i/>
        <sz val="9"/>
        <color rgb="FF000000"/>
        <rFont val="Arial"/>
      </rPr>
      <t xml:space="preserve">Popsal konkrétní produkt/ produkty, které jsou předmětem expanze na trh, na nové trhy (jedná se o produkty nové, vylepšené, stávající)?
</t>
    </r>
    <r>
      <rPr>
        <b/>
        <sz val="10"/>
        <color rgb="FF808080"/>
        <rFont val="Arial"/>
      </rPr>
      <t xml:space="preserve">Zdroj odpovědi: otázky E2, 3/ osobní prezentace
</t>
    </r>
  </si>
  <si>
    <r>
      <rPr>
        <b/>
        <sz val="11"/>
        <color rgb="FF000000"/>
        <rFont val="Arial"/>
        <family val="2"/>
        <charset val="238"/>
      </rPr>
      <t xml:space="preserve">7. DEFINICE CÍLOVÉ SKUPINY, JEJICH PROBLÉMŮ A POTŘEB
Jak žadatel definoval cílovou skupinu?
</t>
    </r>
    <r>
      <rPr>
        <i/>
        <sz val="9"/>
        <color rgb="FF000000"/>
        <rFont val="Arial"/>
        <family val="2"/>
        <charset val="238"/>
      </rPr>
      <t xml:space="preserve">Dokázal identifikovat konkrétní okruh zákazníků/ uživatelů. Dokázal definovat  problém(y) – zákazníků/ uživatelů?  Lze považovat uvedené zákazníkovy problémy a potřeby za reálné? Na základě jakého průzkumu žadatel došel k předkládaným závěrům?
</t>
    </r>
    <r>
      <rPr>
        <b/>
        <sz val="10"/>
        <color rgb="FF808080"/>
        <rFont val="Arial"/>
        <family val="2"/>
        <charset val="238"/>
      </rPr>
      <t xml:space="preserve">Zdroj odpovědi: otázka E4, 5/ osobní prezentace
</t>
    </r>
  </si>
  <si>
    <r>
      <rPr>
        <b/>
        <sz val="11"/>
        <color rgb="FF000000"/>
        <rFont val="Arial"/>
      </rPr>
      <t xml:space="preserve">8.KONKURENCE,  KONKURENČNÍ ŘEŠENÍ
</t>
    </r>
    <r>
      <rPr>
        <i/>
        <sz val="9"/>
        <color rgb="FF000000"/>
        <rFont val="Arial"/>
      </rPr>
      <t xml:space="preserve">(řeší se konkunkurence a konkurenční řešení vůči  nabízenému produktu/ službě, kterou firma uvádí na trh)
</t>
    </r>
    <r>
      <rPr>
        <b/>
        <sz val="11"/>
        <color rgb="FF000000"/>
        <rFont val="Arial"/>
      </rPr>
      <t xml:space="preserve">Jak definoval žadatel konkurenci? Uvedl konkurenční / substituční řešení definovaného problému?
</t>
    </r>
    <r>
      <rPr>
        <i/>
        <sz val="9"/>
        <color rgb="FF000000"/>
        <rFont val="Arial"/>
      </rPr>
      <t>Provedl žadatel průzkum konkurence a konkurenčních řešení v odpovídající kvalitě/rozsahu? Popsal, jak prováděl průzkum konkurence a konkurenčních řešení?  Uvedl žadatel konkrétní konkurenční firmy a jejich řešení?
Má provedený průzkum dostatečnou vypovídací hodnotu?   V případě, že je žadatelovo řešení unikátní, uvedl konkurenci nepřímou?</t>
    </r>
    <r>
      <rPr>
        <b/>
        <sz val="10"/>
        <color rgb="FF808080"/>
        <rFont val="Arial"/>
      </rPr>
      <t xml:space="preserve">Zdroj odpovědi: otázka E6 / osobní prezentace
</t>
    </r>
  </si>
  <si>
    <r>
      <rPr>
        <b/>
        <sz val="11"/>
        <color rgb="FF000000"/>
        <rFont val="Arial"/>
      </rPr>
      <t xml:space="preserve">9. KONKURENČNÍ VÝHODA ŽADATELOVA ŘEŠENÍ
Vysvětlil žadatel, v čem spočívá jeho konkurenční výhoda? </t>
    </r>
    <r>
      <rPr>
        <i/>
        <sz val="9"/>
        <color rgb="FF000000"/>
        <rFont val="Arial"/>
      </rPr>
      <t xml:space="preserve">(konkurenční výhoda se vztahuje k nabízenému produktu/ službě, kterou firma uvádí na trh)
V čem je jeho řešení lepší než řešení konkurence?
Jak vysvětlen důvod, proč by měli zákazníci své potřeby řešit žadatelovým produktem, nikoliv konkurenčním?  Ověřoval si žadatel tuto možnost? Jak?
</t>
    </r>
    <r>
      <rPr>
        <b/>
        <sz val="10"/>
        <color rgb="FF808080"/>
        <rFont val="Arial"/>
      </rPr>
      <t xml:space="preserve">Zdroj odpovědi: otázka E7/ osobní prezentace
</t>
    </r>
  </si>
  <si>
    <r>
      <rPr>
        <b/>
        <sz val="11"/>
        <color rgb="FF000000"/>
        <rFont val="Arial"/>
      </rPr>
      <t xml:space="preserve">10. DEFINICE NOVOSTI / INOVATIVNOSTI  NAVRHOVANÉHO ŘEŠENÍ Z HLEDISKA ZÁKAZNICKÉHO ZÁJMU A UPLATNĚNÍ NA TRHU
Míra novosti navrhované inovace pro trh:
</t>
    </r>
    <r>
      <rPr>
        <sz val="11"/>
        <color rgb="FF000000"/>
        <rFont val="Arial"/>
      </rPr>
      <t xml:space="preserve">A) Navrhovaná technologie (produkt/ služba) se v dané podobě na cílovém trhu běžně používá; </t>
    </r>
    <r>
      <rPr>
        <sz val="9"/>
        <color rgb="FF000000"/>
        <rFont val="Arial"/>
      </rPr>
      <t xml:space="preserve">BODOVÉ HODNOCENÍ 0
</t>
    </r>
    <r>
      <rPr>
        <sz val="11"/>
        <color rgb="FF000000"/>
        <rFont val="Arial"/>
      </rPr>
      <t xml:space="preserve">B) Navrhovaná technologie (produkt/ služba) je  na cílovém trhu </t>
    </r>
    <r>
      <rPr>
        <sz val="9"/>
        <color rgb="FF000000"/>
        <rFont val="Arial"/>
      </rPr>
      <t xml:space="preserve">  </t>
    </r>
    <r>
      <rPr>
        <sz val="11"/>
        <color rgb="FF000000"/>
        <rFont val="Arial"/>
      </rPr>
      <t xml:space="preserve">nová; </t>
    </r>
    <r>
      <rPr>
        <sz val="9"/>
        <color rgb="FF000000"/>
        <rFont val="Arial"/>
      </rPr>
      <t xml:space="preserve">BODOVÉ HODNOCENÍ 3
</t>
    </r>
    <r>
      <rPr>
        <sz val="11"/>
        <color rgb="FF000000"/>
        <rFont val="Arial"/>
      </rPr>
      <t xml:space="preserve">C) Navrhovaná technologie (produkt/ služba) je na cílovém trhu zcela nová a unikátní, a to v globálním měřítku; </t>
    </r>
    <r>
      <rPr>
        <sz val="9"/>
        <color rgb="FF000000"/>
        <rFont val="Arial"/>
      </rPr>
      <t xml:space="preserve">BODOVÉ HODNOCENÍ 5
</t>
    </r>
    <r>
      <rPr>
        <b/>
        <sz val="10"/>
        <color rgb="FF808080"/>
        <rFont val="Arial"/>
      </rPr>
      <t xml:space="preserve">Zdroj odpovědi: otázka E8 / osobní prezentace
</t>
    </r>
  </si>
  <si>
    <r>
      <t xml:space="preserve">Bodové </t>
    </r>
    <r>
      <rPr>
        <sz val="11"/>
        <color rgb="FF000000"/>
        <rFont val="Arial"/>
        <family val="2"/>
        <charset val="238"/>
      </rPr>
      <t>(0 – 3 –  5  b.)</t>
    </r>
  </si>
  <si>
    <r>
      <t xml:space="preserve">11. RELEVANTNÍ TRH  A EXPANZE NA NĚJ
Jak žadatel popsal relevantní trh?
</t>
    </r>
    <r>
      <rPr>
        <i/>
        <sz val="9"/>
        <color rgb="FF000000"/>
        <rFont val="Arial"/>
      </rPr>
      <t xml:space="preserve">Dokázal žadatel definovat příslušný trh (ČR, zahraničí) na kterém působí? Dokázal kvalifikovaně odhadnout jeho velikost a svůj aktuální  podíl na něm? Dokázal definovat trh, na který plánuje expandovat a svůj budoucí možný podíl na něm?  Vymezit se tržně vůči své konkurenci? Má žadatel svá tvrzení o relevantním trhu a expanzním potenciálu podložena dostatečným průzkumem? Lze tato tvrzení považovat za reálná?
</t>
    </r>
    <r>
      <rPr>
        <b/>
        <sz val="10"/>
        <color rgb="FF808080"/>
        <rFont val="Arial"/>
      </rPr>
      <t xml:space="preserve">Zdroj odpovědi: otázka E9 / osobní prezentace
</t>
    </r>
  </si>
  <si>
    <r>
      <rPr>
        <b/>
        <sz val="11"/>
        <color rgb="FF000000"/>
        <rFont val="Arial"/>
      </rPr>
      <t xml:space="preserve">12. PRODEJNÍ  A DISTRIBUČNÍ KANÁLY
Jak žadatel popsal prodejní / distribuční kanály  a formu platby za produkt?
</t>
    </r>
    <r>
      <rPr>
        <i/>
        <sz val="9"/>
        <color rgb="FF000000"/>
        <rFont val="Arial"/>
      </rPr>
      <t xml:space="preserve">Má žadatel již vytvořeny/ naplánovány prodejní / distribuční kanály a jasnou představu o způsobu platby? Lze tyto kanály považovat z obchodního hlediska za dostatečně releventní ve vztahu k produktu, cílové skupině, velikosti trhu a prodejním cílům?
</t>
    </r>
    <r>
      <rPr>
        <b/>
        <sz val="10"/>
        <color rgb="FF808080"/>
        <rFont val="Arial"/>
      </rPr>
      <t xml:space="preserve">Zdroj odpovědi: otázka E10 / osobní prezentace
</t>
    </r>
  </si>
  <si>
    <t>Kriteria na úrovni žádosti</t>
  </si>
  <si>
    <r>
      <rPr>
        <b/>
        <sz val="11"/>
        <color rgb="FF000000"/>
        <rFont val="Arial"/>
      </rPr>
      <t xml:space="preserve">13. OBCHODNÍ PLÁN
Předložil a obhájil Žadatel obchodní plán, </t>
    </r>
    <r>
      <rPr>
        <sz val="11"/>
        <color rgb="FF000000"/>
        <rFont val="Arial"/>
      </rPr>
      <t>který by byl</t>
    </r>
    <r>
      <rPr>
        <b/>
        <sz val="11"/>
        <color rgb="FF000000"/>
        <rFont val="Arial"/>
      </rPr>
      <t xml:space="preserve">  </t>
    </r>
    <r>
      <rPr>
        <sz val="11"/>
        <color rgb="FF000000"/>
        <rFont val="Arial"/>
      </rPr>
      <t xml:space="preserve">v kontextu projektových nákladů, předpokládaných zisků firmy a návratnosti vložených prostředků, dostatečně přesvědčivý?
</t>
    </r>
    <r>
      <rPr>
        <i/>
        <sz val="9"/>
        <color rgb="FF000000"/>
        <rFont val="Arial"/>
      </rPr>
      <t xml:space="preserve">Jsou předkládané argumenty postaveny na kvalifikovaném odhadu, podloženém daty? Lze obchodní plán považovat za realizovatelný? Má žadatel představu o cenotvorbě produktu?
</t>
    </r>
    <r>
      <rPr>
        <b/>
        <sz val="10"/>
        <color rgb="FF808080"/>
        <rFont val="Arial"/>
      </rPr>
      <t xml:space="preserve">Zdroj odpovědi: povinná příloha č. 3/ osobní prezentace
</t>
    </r>
  </si>
  <si>
    <r>
      <rPr>
        <b/>
        <sz val="11"/>
        <color rgb="FF000000"/>
        <rFont val="Arial"/>
      </rPr>
      <t xml:space="preserve">14. SWOT ANALÝZA
Byla předložena  a  přesvědčivě argumentována SWOT analýza?
</t>
    </r>
    <r>
      <rPr>
        <i/>
        <sz val="9"/>
        <color rgb="FF000000"/>
        <rFont val="Arial"/>
      </rPr>
      <t xml:space="preserve">Dokázal žadatel rozlišit vnitřní a vnější vlivy, které ovlivňují nebo mohou ovlivnit realizaci a výsledky projektu?
</t>
    </r>
    <r>
      <rPr>
        <b/>
        <sz val="10"/>
        <color rgb="FF808080"/>
        <rFont val="Arial"/>
      </rPr>
      <t xml:space="preserve">Zdroj odpovědi: povinná příloha č. 3/ osobní prezentace
</t>
    </r>
  </si>
  <si>
    <r>
      <t xml:space="preserve">15. ANALÝZA RIZIK
Byla předložena a vysvětlena analýza rizik ve vztahu k projektu a ekonomickému stavu firmy?
</t>
    </r>
    <r>
      <rPr>
        <i/>
        <sz val="9"/>
        <color rgb="FF000000"/>
        <rFont val="Arial"/>
      </rPr>
      <t xml:space="preserve">Dokázal žadatel identifikovat možná rizika, určit jejich možný dopad na realizaci projektu a jeho výsledky (míra dopadu -vysoká, střední, nízká)?  Do jaké míry dokázal žadatel  navrhnout možnosti jejich eliminace?
</t>
    </r>
    <r>
      <rPr>
        <b/>
        <sz val="10"/>
        <color rgb="FF808080"/>
        <rFont val="Arial"/>
      </rPr>
      <t>Zdroj odpovědi: povinná příloha č. 3 a 4 (VZZ) / osobní prezentace</t>
    </r>
    <r>
      <rPr>
        <b/>
        <sz val="11"/>
        <color rgb="FF000000"/>
        <rFont val="Arial"/>
      </rPr>
      <t xml:space="preserve">
</t>
    </r>
  </si>
  <si>
    <r>
      <rPr>
        <b/>
        <sz val="11"/>
        <color rgb="FF000000"/>
        <rFont val="Arial"/>
      </rPr>
      <t xml:space="preserve">16. VÝSTUPY + JEDNOTLIVÉ AKTIVITY POPSANÉ V ŽÁDOSTI
Jak jsou popsány výstupy a  plánované aktivity projektu?
</t>
    </r>
    <r>
      <rPr>
        <i/>
        <sz val="9"/>
        <color rgb="FF000000"/>
        <rFont val="Arial"/>
      </rPr>
      <t xml:space="preserve">Jsou výstupy definovány jasně  a srozumitelně, tak aby byly po dokončení projektu  měřitelným způsobem zkontrolovatelné?  Vztahují se k definované problematice, kterou chce projekt řešit?
Mají plánované aktivity logickou strukturu a potenciál vést k cíli - k výstupům? Nechybí některá nutná činnost, která je důležitá k úspěšné realizaci projektu?  A naopak jsou všechny popsané aktivity nezbytné k dosažení definovaných výstupů? Jsou nastaveny rámcové časové milníky - etapy, kdy se předpokládá, že bude dílčí aktivita dokončena?
</t>
    </r>
    <r>
      <rPr>
        <i/>
        <u/>
        <sz val="9"/>
        <color rgb="FF000000"/>
        <rFont val="Arial"/>
      </rPr>
      <t xml:space="preserve">(Za případnou úpravu povinné přílohy zodpovídá vedoucí hodnotící komise a provádí ji po dohodě s klientem a ostatními členy HK)
</t>
    </r>
    <r>
      <rPr>
        <b/>
        <sz val="10"/>
        <color rgb="FF808080"/>
        <rFont val="Arial"/>
      </rPr>
      <t xml:space="preserve">Zdroj odpovědi: povinná příloha č.2 /osobní prezentace
</t>
    </r>
  </si>
  <si>
    <r>
      <rPr>
        <b/>
        <sz val="11"/>
        <color rgb="FF000000"/>
        <rFont val="Arial"/>
      </rPr>
      <t xml:space="preserve">17. FINANČNÍ NÁKLADY PROJEKTU UVEDENÉ V ŽÁDOSTI
Jak jsou definovány a vysvětleny finanční náklady projektu?
</t>
    </r>
    <r>
      <rPr>
        <i/>
        <sz val="9"/>
        <color rgb="FF000000"/>
        <rFont val="Arial"/>
      </rPr>
      <t xml:space="preserve">Lze z celkových nákladů jasně rozlišit náklady uznatelné - tedy takové, na které lze využít podporu v rámci INO:EX 23?  Do jaké míry jsou uvedené plánované finanční náklady projektu rozepsány a vysvětleny? Jsou jednotlivé aktivity naceněny srozumitelně?
Splňují náklady podmínku 3E? Jsou vyčíslené náklady úměrné? Nejsou podhodnocené nebo naopak nadhodnocené? Je potřeba přistoupit k případné revizi rozpočtu? Pokud ano, specifikujte a navrhněte rozpočtovou úpravu
</t>
    </r>
    <r>
      <rPr>
        <i/>
        <u/>
        <sz val="9"/>
        <color rgb="FF000000"/>
        <rFont val="Arial"/>
      </rPr>
      <t xml:space="preserve">(Za případnou úpravu rozpočtu zodpovídá vedoucí hodnotící komise a provádí ji po dohodě s klientem a ostatními členy HK)
</t>
    </r>
    <r>
      <rPr>
        <b/>
        <sz val="10"/>
        <color rgb="FF808080"/>
        <rFont val="Arial"/>
      </rPr>
      <t xml:space="preserve">Zdroj odpovědi: povinná příloha č.2 /osobní prezentace
</t>
    </r>
  </si>
  <si>
    <r>
      <rPr>
        <b/>
        <sz val="11"/>
        <color rgb="FF000000"/>
        <rFont val="Arial"/>
      </rPr>
      <t xml:space="preserve">18. UDRŽITELNOST VÝSLEDKŮ PROJEKTU
Jak žadatel popsal udržitelnost výsledků projektu v horizontu 3 let?
</t>
    </r>
    <r>
      <rPr>
        <i/>
        <sz val="9"/>
        <color rgb="FF000000"/>
        <rFont val="Arial"/>
      </rPr>
      <t xml:space="preserve">Má žadatel jasnou představu o tom, jak bude v horizontu 3 let používat výsledky realizace projektu? Bude je dále rozvíjet? Má/ bude mít k tomu odpovídající zdroje - kapitál, výrobní prostředky, lidské zdroje...? Budou výsledky po tuto dobu monetizovatelné? Kdy se předpokládá reálná dopad na ekonimiku firmy?
</t>
    </r>
    <r>
      <rPr>
        <b/>
        <sz val="9"/>
        <color rgb="FF808080"/>
        <rFont val="Arial"/>
      </rPr>
      <t xml:space="preserve">Zdroj odpovědi: otázka  E14 / osobní prezentace
</t>
    </r>
  </si>
  <si>
    <r>
      <rPr>
        <b/>
        <sz val="11"/>
        <color rgb="FF000000"/>
        <rFont val="Arial"/>
      </rPr>
      <t xml:space="preserve">19. KOMENTÁŘ HODNOTITELE
Jak hodnotí projekt z hlediska rizika neúspěšnosti, jeho unikátnosti a potenciálních přínosů pro firmu  a rovněž pro ekonomický a inovační ekosystém SČK.
</t>
    </r>
    <r>
      <rPr>
        <i/>
        <sz val="9"/>
        <color rgb="FF000000"/>
        <rFont val="Arial"/>
      </rPr>
      <t xml:space="preserve">Jedná se např. o zcela unikátní a disruptivní projekt, avšak s vysokou mírou rizikovosti nebo naopak projekt inovace nižšího řádu, avšak s velkou pravděpodobností tržního úspěchu?
</t>
    </r>
  </si>
  <si>
    <r>
      <rPr>
        <b/>
        <sz val="11"/>
        <color rgb="FFFF0000"/>
        <rFont val="Arial"/>
      </rPr>
      <t xml:space="preserve"> </t>
    </r>
    <r>
      <rPr>
        <b/>
        <sz val="11"/>
        <color rgb="FF000000"/>
        <rFont val="Arial"/>
      </rPr>
      <t xml:space="preserve">Komentář </t>
    </r>
    <r>
      <rPr>
        <sz val="11"/>
        <color rgb="FF000000"/>
        <rFont val="Arial"/>
      </rPr>
      <t>(povinný)</t>
    </r>
  </si>
  <si>
    <t>Celkem</t>
  </si>
  <si>
    <r>
      <t xml:space="preserve">Nutno splnit všechna vylučovací kritéria a získat minimálně </t>
    </r>
    <r>
      <rPr>
        <b/>
        <sz val="11"/>
        <rFont val="Arial"/>
        <family val="2"/>
        <charset val="238"/>
      </rPr>
      <t>53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bodů z maximálního celkového počtu 75 bodů bodovaných kritérií.</t>
    </r>
  </si>
  <si>
    <t>Celkem otázky č .8, 9, 10, 11, 12, 13, 15 a 17</t>
  </si>
  <si>
    <t>Bude relevantní v případě shody celkového počtu bodů</t>
  </si>
  <si>
    <t>Celkem otázky č. 9, 11, 12, 13, 15 a 17</t>
  </si>
  <si>
    <t>Bude relevantní v případě shody počtu bodů výše</t>
  </si>
  <si>
    <t>Celkem otázky č. 9, 11, 12 a 14</t>
  </si>
  <si>
    <r>
      <rPr>
        <b/>
        <sz val="11"/>
        <color rgb="FF000000"/>
        <rFont val="Arial"/>
        <family val="2"/>
        <charset val="238"/>
      </rPr>
      <t>Bodová škála:</t>
    </r>
    <r>
      <rPr>
        <sz val="11"/>
        <color rgb="FF000000"/>
        <rFont val="Arial"/>
        <family val="2"/>
        <charset val="238"/>
      </rPr>
      <t xml:space="preserve">
0 b -  Kriterium není naplněno dostatečně (0 - 25%)
1 b – Kritérium je z hlediska relevantnosti, srozumitelnosti, konkrétnosti a přesvědčivostinaplněno jen částečně (mezi 26% a 50%)
3 b – Kritérium je naplněno zcela nebo téměř zcela z hlediska relevantnosti, srozumitelnosti, konkrétnosti a přesvědčivosti.  (více než 51% - 80%)
5 b - (81% - 100%)
Neplatí pro hodnocení otázky č. 10 (zde škála 0 - 3 - 5 b.)
NEJVYŠŠÍ MOŽNÉ BODOVÉ HODNOCENÍ  - 75 BODŮ
NEJNIŽŠŠÍ MOŽNÉ BODOVÉ HODNOCENÍ - 53 BODŮ
VYLUČOVACÍ KRITÉRIA: jsou všechna kritéria ANO/NE
V případě shody počtu bodů bude rozhodující průměr součtu bodového hodnocení otázek:
1) č. 8, 9, 10, 11, 12, 13, 15 a 17
2) v  případě shody dle bodu 1 otázek č. 9, 11, 12, 13, 15 a 17
3) v případě dle shody dle bodu 2 otázek č. 9, 11, 12 a 13
</t>
    </r>
  </si>
  <si>
    <t>Vyhověl (ANO / NE):</t>
  </si>
  <si>
    <t>Jméno a příjmení hodnotitele:</t>
  </si>
  <si>
    <t>Vedoucí komise (ANO / NE)</t>
  </si>
  <si>
    <t>Podpis:</t>
  </si>
  <si>
    <t>Datum vypracování: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</si>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</sst>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Arial"/>
    </font>
    <font>
      <sz val="11"/>
      <color rgb="FFFF0000"/>
      <name val="Arial"/>
    </font>
    <font>
      <b/>
      <sz val="11"/>
      <color rgb="FF000000"/>
      <name val="Arial"/>
    </font>
    <font>
      <b/>
      <sz val="9"/>
      <color rgb="FF808080"/>
      <name val="Arial"/>
    </font>
    <font>
      <b/>
      <sz val="11"/>
      <color theme="1"/>
      <name val="Arial"/>
    </font>
    <font>
      <i/>
      <sz val="9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i/>
      <u/>
      <sz val="9"/>
      <color rgb="FF000000"/>
      <name val="Arial"/>
    </font>
    <font>
      <sz val="9"/>
      <color rgb="FF000000"/>
      <name val="Arial"/>
    </font>
    <font>
      <b/>
      <sz val="10"/>
      <color rgb="FF808080"/>
      <name val="Arial"/>
    </font>
    <font>
      <b/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charset val="1"/>
    </font>
    <font>
      <b/>
      <sz val="11"/>
      <color rgb="FF3F3F3F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10"/>
      <color rgb="FF80808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1" fillId="6" borderId="2" applyNumberFormat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4" borderId="0" xfId="0" applyFill="1"/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top" wrapText="1"/>
    </xf>
    <xf numFmtId="0" fontId="19" fillId="0" borderId="0" xfId="0" applyFont="1"/>
    <xf numFmtId="0" fontId="12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0" fontId="22" fillId="5" borderId="1" xfId="1" applyFont="1" applyFill="1" applyBorder="1" applyAlignment="1">
      <alignment vertical="center"/>
    </xf>
    <xf numFmtId="0" fontId="22" fillId="5" borderId="1" xfId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5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left" vertical="top"/>
    </xf>
    <xf numFmtId="0" fontId="26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Normální" xfId="0" builtinId="0"/>
    <cellStyle name="Výstup" xfId="1" builtinId="21"/>
  </cellStyles>
  <dxfs count="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43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E0F3-04D5-4210-8795-C86C73240180}">
  <sheetPr>
    <pageSetUpPr fitToPage="1"/>
  </sheetPr>
  <dimension ref="A1:D41"/>
  <sheetViews>
    <sheetView showGridLines="0" tabSelected="1" topLeftCell="A6" zoomScale="80" zoomScaleNormal="80" workbookViewId="0">
      <selection sqref="A1:D1"/>
    </sheetView>
  </sheetViews>
  <sheetFormatPr defaultRowHeight="15"/>
  <cols>
    <col min="1" max="1" width="107.42578125" customWidth="1"/>
    <col min="2" max="2" width="38.7109375" style="8" customWidth="1"/>
    <col min="3" max="3" width="11.7109375" bestFit="1" customWidth="1"/>
    <col min="4" max="4" width="53.5703125" customWidth="1"/>
  </cols>
  <sheetData>
    <row r="1" spans="1:4" ht="20.25">
      <c r="A1" s="43" t="s">
        <v>0</v>
      </c>
      <c r="B1" s="43"/>
      <c r="C1" s="43"/>
      <c r="D1" s="43"/>
    </row>
    <row r="2" spans="1:4" ht="30">
      <c r="A2" s="35" t="s">
        <v>1</v>
      </c>
      <c r="B2" s="44" t="s">
        <v>2</v>
      </c>
      <c r="C2" s="44"/>
      <c r="D2" s="44"/>
    </row>
    <row r="3" spans="1:4" ht="30">
      <c r="A3" s="35" t="s">
        <v>3</v>
      </c>
      <c r="B3" s="44"/>
      <c r="C3" s="44"/>
      <c r="D3" s="44"/>
    </row>
    <row r="4" spans="1:4" ht="30">
      <c r="A4" s="35" t="s">
        <v>4</v>
      </c>
      <c r="B4" s="44" t="s">
        <v>2</v>
      </c>
      <c r="C4" s="44"/>
      <c r="D4" s="44"/>
    </row>
    <row r="5" spans="1:4" ht="30">
      <c r="A5" s="35" t="s">
        <v>5</v>
      </c>
      <c r="B5" s="44" t="s">
        <v>2</v>
      </c>
      <c r="C5" s="44"/>
      <c r="D5" s="44"/>
    </row>
    <row r="6" spans="1:4" s="10" customFormat="1" ht="30">
      <c r="A6" s="35" t="s">
        <v>6</v>
      </c>
      <c r="B6" s="44"/>
      <c r="C6" s="44"/>
      <c r="D6" s="44"/>
    </row>
    <row r="7" spans="1:4" ht="30">
      <c r="A7" s="35" t="s">
        <v>7</v>
      </c>
      <c r="B7" s="44"/>
      <c r="C7" s="44"/>
      <c r="D7" s="44"/>
    </row>
    <row r="8" spans="1:4">
      <c r="A8" s="46" t="s">
        <v>8</v>
      </c>
      <c r="B8" s="46"/>
      <c r="C8" s="46"/>
      <c r="D8" s="46"/>
    </row>
    <row r="9" spans="1:4" ht="39.6" customHeight="1">
      <c r="A9" s="1"/>
      <c r="B9" s="14" t="s">
        <v>9</v>
      </c>
      <c r="C9" s="15" t="s">
        <v>10</v>
      </c>
      <c r="D9" s="16" t="s">
        <v>11</v>
      </c>
    </row>
    <row r="10" spans="1:4" ht="14.45" customHeight="1">
      <c r="A10" s="47" t="s">
        <v>12</v>
      </c>
      <c r="B10" s="47"/>
      <c r="C10" s="47"/>
      <c r="D10" s="47"/>
    </row>
    <row r="11" spans="1:4" ht="55.5">
      <c r="A11" s="2" t="s">
        <v>13</v>
      </c>
      <c r="B11" s="17" t="s">
        <v>14</v>
      </c>
      <c r="C11" s="18"/>
      <c r="D11" s="19"/>
    </row>
    <row r="12" spans="1:4" ht="77.25">
      <c r="A12" s="20" t="s">
        <v>15</v>
      </c>
      <c r="B12" s="21" t="s">
        <v>16</v>
      </c>
      <c r="C12" s="18"/>
      <c r="D12" s="19"/>
    </row>
    <row r="13" spans="1:4" ht="96.75" customHeight="1">
      <c r="A13" s="2" t="s">
        <v>17</v>
      </c>
      <c r="B13" s="22" t="s">
        <v>18</v>
      </c>
      <c r="C13" s="18"/>
      <c r="D13" s="19"/>
    </row>
    <row r="14" spans="1:4">
      <c r="A14" s="47" t="s">
        <v>19</v>
      </c>
      <c r="B14" s="47"/>
      <c r="C14" s="47"/>
      <c r="D14" s="47"/>
    </row>
    <row r="15" spans="1:4" s="4" customFormat="1" ht="76.5">
      <c r="A15" s="5" t="s">
        <v>20</v>
      </c>
      <c r="B15" s="21" t="s">
        <v>16</v>
      </c>
      <c r="C15" s="18"/>
      <c r="D15" s="19"/>
    </row>
    <row r="16" spans="1:4" s="4" customFormat="1" ht="74.25" customHeight="1">
      <c r="A16" s="23" t="s">
        <v>21</v>
      </c>
      <c r="B16" s="22" t="s">
        <v>18</v>
      </c>
      <c r="C16" s="18"/>
      <c r="D16" s="19"/>
    </row>
    <row r="17" spans="1:4" s="4" customFormat="1" ht="79.5" customHeight="1">
      <c r="A17" s="12" t="s">
        <v>22</v>
      </c>
      <c r="B17" s="22" t="s">
        <v>18</v>
      </c>
      <c r="C17" s="18"/>
      <c r="D17" s="19"/>
    </row>
    <row r="18" spans="1:4" s="4" customFormat="1" ht="91.5">
      <c r="A18" s="24" t="s">
        <v>23</v>
      </c>
      <c r="B18" s="22" t="s">
        <v>18</v>
      </c>
      <c r="C18" s="18"/>
      <c r="D18" s="19"/>
    </row>
    <row r="19" spans="1:4" s="4" customFormat="1" ht="103.5">
      <c r="A19" s="5" t="s">
        <v>24</v>
      </c>
      <c r="B19" s="22" t="s">
        <v>18</v>
      </c>
      <c r="C19" s="18"/>
      <c r="D19" s="19"/>
    </row>
    <row r="20" spans="1:4" s="4" customFormat="1" ht="103.5">
      <c r="A20" s="6" t="s">
        <v>25</v>
      </c>
      <c r="B20" s="22" t="s">
        <v>18</v>
      </c>
      <c r="C20" s="18"/>
      <c r="D20" s="19"/>
    </row>
    <row r="21" spans="1:4" s="4" customFormat="1" ht="137.25">
      <c r="A21" s="13" t="s">
        <v>26</v>
      </c>
      <c r="B21" s="26" t="s">
        <v>27</v>
      </c>
      <c r="C21" s="18"/>
      <c r="D21" s="19"/>
    </row>
    <row r="22" spans="1:4" s="27" customFormat="1" ht="103.5">
      <c r="A22" s="7" t="s">
        <v>28</v>
      </c>
      <c r="B22" s="22" t="s">
        <v>18</v>
      </c>
      <c r="C22" s="18"/>
      <c r="D22" s="19"/>
    </row>
    <row r="23" spans="1:4" s="4" customFormat="1" ht="79.5">
      <c r="A23" s="6" t="s">
        <v>29</v>
      </c>
      <c r="B23" s="22" t="s">
        <v>18</v>
      </c>
      <c r="C23" s="18"/>
      <c r="D23" s="19"/>
    </row>
    <row r="24" spans="1:4" s="28" customFormat="1">
      <c r="A24" s="45" t="s">
        <v>30</v>
      </c>
      <c r="B24" s="45"/>
      <c r="C24" s="45"/>
      <c r="D24" s="45"/>
    </row>
    <row r="25" spans="1:4" ht="93.75">
      <c r="A25" s="3" t="s">
        <v>31</v>
      </c>
      <c r="B25" s="22" t="s">
        <v>18</v>
      </c>
      <c r="C25" s="18"/>
      <c r="D25" s="19"/>
    </row>
    <row r="26" spans="1:4" ht="67.5">
      <c r="A26" s="11" t="s">
        <v>32</v>
      </c>
      <c r="B26" s="22" t="s">
        <v>18</v>
      </c>
      <c r="C26" s="18"/>
      <c r="D26" s="19"/>
    </row>
    <row r="27" spans="1:4" ht="84">
      <c r="A27" s="9" t="s">
        <v>33</v>
      </c>
      <c r="B27" s="22" t="s">
        <v>18</v>
      </c>
      <c r="C27" s="18"/>
      <c r="D27" s="19"/>
    </row>
    <row r="28" spans="1:4" ht="127.5">
      <c r="A28" s="3" t="s">
        <v>34</v>
      </c>
      <c r="B28" s="22" t="s">
        <v>18</v>
      </c>
      <c r="C28" s="18"/>
      <c r="D28" s="19"/>
    </row>
    <row r="29" spans="1:4" ht="115.5">
      <c r="A29" s="3" t="s">
        <v>35</v>
      </c>
      <c r="B29" s="22" t="s">
        <v>18</v>
      </c>
      <c r="C29" s="18"/>
      <c r="D29" s="19"/>
    </row>
    <row r="30" spans="1:4" s="4" customFormat="1" ht="90">
      <c r="A30" s="24" t="s">
        <v>36</v>
      </c>
      <c r="B30" s="22" t="s">
        <v>18</v>
      </c>
      <c r="C30" s="18"/>
      <c r="D30" s="19"/>
    </row>
    <row r="31" spans="1:4" ht="75.599999999999994" customHeight="1">
      <c r="A31" s="25" t="s">
        <v>37</v>
      </c>
      <c r="B31" s="33" t="s">
        <v>38</v>
      </c>
      <c r="C31" s="40"/>
      <c r="D31" s="40"/>
    </row>
    <row r="32" spans="1:4" ht="45" customHeight="1">
      <c r="A32" s="30" t="s">
        <v>39</v>
      </c>
      <c r="B32" s="29">
        <f>C13+C16+C17+C18+C19+C20+C21+C22+C23+C25+C26+C27+C28+C29+C30</f>
        <v>0</v>
      </c>
      <c r="C32" s="41" t="s">
        <v>40</v>
      </c>
      <c r="D32" s="41"/>
    </row>
    <row r="33" spans="1:4" ht="15" customHeight="1">
      <c r="A33" s="2" t="s">
        <v>41</v>
      </c>
      <c r="B33" s="29">
        <f>C19+C20+C21+C22+C23+C25+C27+C29</f>
        <v>0</v>
      </c>
      <c r="C33" s="42" t="s">
        <v>42</v>
      </c>
      <c r="D33" s="42"/>
    </row>
    <row r="34" spans="1:4" ht="15" customHeight="1">
      <c r="A34" s="2" t="s">
        <v>43</v>
      </c>
      <c r="B34" s="29">
        <f>C20+C22+C23+C25+C27+C29</f>
        <v>0</v>
      </c>
      <c r="C34" s="42" t="s">
        <v>44</v>
      </c>
      <c r="D34" s="42"/>
    </row>
    <row r="35" spans="1:4" ht="15" customHeight="1">
      <c r="A35" s="2" t="s">
        <v>45</v>
      </c>
      <c r="B35" s="29">
        <f>C20+C22+C23+C26</f>
        <v>0</v>
      </c>
      <c r="C35" s="42" t="s">
        <v>44</v>
      </c>
      <c r="D35" s="42"/>
    </row>
    <row r="36" spans="1:4" ht="181.15" customHeight="1">
      <c r="A36" s="37" t="s">
        <v>46</v>
      </c>
      <c r="B36" s="37"/>
      <c r="C36" s="37"/>
      <c r="D36" s="37"/>
    </row>
    <row r="37" spans="1:4" ht="28.15" customHeight="1">
      <c r="A37" s="34" t="s">
        <v>47</v>
      </c>
      <c r="B37" s="38" t="str">
        <f>IF(AND(C11="ANO",C12="ANO",C15="ANO",B32&gt;=53),"ANO","NE")</f>
        <v>NE</v>
      </c>
      <c r="C37" s="38"/>
      <c r="D37" s="38"/>
    </row>
    <row r="38" spans="1:4" ht="28.15" customHeight="1">
      <c r="A38" s="31" t="s">
        <v>48</v>
      </c>
      <c r="B38" s="39"/>
      <c r="C38" s="39"/>
      <c r="D38" s="39"/>
    </row>
    <row r="39" spans="1:4" ht="28.15" customHeight="1">
      <c r="A39" s="31" t="s">
        <v>49</v>
      </c>
      <c r="B39" s="39"/>
      <c r="C39" s="39"/>
      <c r="D39" s="39"/>
    </row>
    <row r="40" spans="1:4" ht="48.6" customHeight="1">
      <c r="A40" s="31" t="s">
        <v>50</v>
      </c>
      <c r="B40" s="39"/>
      <c r="C40" s="39"/>
      <c r="D40" s="39"/>
    </row>
    <row r="41" spans="1:4" ht="28.15" customHeight="1">
      <c r="A41" s="32" t="s">
        <v>51</v>
      </c>
      <c r="B41" s="36"/>
      <c r="C41" s="36"/>
      <c r="D41" s="36"/>
    </row>
  </sheetData>
  <customSheetViews>
    <customSheetView guid="{030D26B9-90E3-4F2D-ABA3-F71C58B235E0}" scale="96" topLeftCell="A22">
      <selection activeCell="A15" sqref="A15"/>
      <pageMargins left="0" right="0" top="0" bottom="0" header="0" footer="0"/>
      <pageSetup paperSize="9" orientation="portrait" verticalDpi="0" r:id="rId1"/>
    </customSheetView>
  </customSheetViews>
  <mergeCells count="22">
    <mergeCell ref="A24:D24"/>
    <mergeCell ref="B6:D6"/>
    <mergeCell ref="B7:D7"/>
    <mergeCell ref="A8:D8"/>
    <mergeCell ref="A10:D10"/>
    <mergeCell ref="A14:D14"/>
    <mergeCell ref="A1:D1"/>
    <mergeCell ref="B2:D2"/>
    <mergeCell ref="B4:D4"/>
    <mergeCell ref="B5:D5"/>
    <mergeCell ref="B3:D3"/>
    <mergeCell ref="C31:D31"/>
    <mergeCell ref="C32:D32"/>
    <mergeCell ref="C33:D33"/>
    <mergeCell ref="C34:D34"/>
    <mergeCell ref="C35:D35"/>
    <mergeCell ref="B41:D41"/>
    <mergeCell ref="A36:D36"/>
    <mergeCell ref="B37:D37"/>
    <mergeCell ref="B38:D38"/>
    <mergeCell ref="B39:D39"/>
    <mergeCell ref="B40:D40"/>
  </mergeCells>
  <conditionalFormatting sqref="B37">
    <cfRule type="containsText" dxfId="4" priority="1" operator="containsText" text="NE">
      <formula>NOT(ISERROR(SEARCH("NE",B37)))</formula>
    </cfRule>
    <cfRule type="containsText" dxfId="3" priority="2" operator="containsText" text="NE">
      <formula>NOT(ISERROR(SEARCH("NE",B37)))</formula>
    </cfRule>
    <cfRule type="containsText" dxfId="2" priority="3" operator="containsText" text="ANO">
      <formula>NOT(ISERROR(SEARCH("ANO",B37)))</formula>
    </cfRule>
    <cfRule type="cellIs" dxfId="1" priority="4" operator="greaterThan">
      <formula>$B$42&gt;24</formula>
    </cfRule>
    <cfRule type="cellIs" dxfId="0" priority="5" operator="greaterThan">
      <formula>24</formula>
    </cfRule>
  </conditionalFormatting>
  <pageMargins left="0.23622047244094491" right="0.23622047244094491" top="0.74803149606299213" bottom="0.74803149606299213" header="0.31496062992125984" footer="0.31496062992125984"/>
  <pageSetup paperSize="9" scale="30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8C296B5-0E61-4A6E-9BFB-45AFFD6CAC0C}">
          <x14:formula1>
            <xm:f>Hodnoty!$A$1:$A$2</xm:f>
          </x14:formula1>
          <xm:sqref>C11:C12 C15</xm:sqref>
        </x14:dataValidation>
        <x14:dataValidation type="list" allowBlank="1" showInputMessage="1" showErrorMessage="1" xr:uid="{3C078C9C-D7AD-4B1B-B662-E7570E4E0A2E}">
          <x14:formula1>
            <xm:f>Hodnoty!$B$1:$B$4</xm:f>
          </x14:formula1>
          <xm:sqref>C13 C16:C20 C22:C23 C25:C30</xm:sqref>
        </x14:dataValidation>
        <x14:dataValidation type="list" allowBlank="1" showInputMessage="1" showErrorMessage="1" xr:uid="{DC28A314-5997-4906-B4EB-1E3202975A8C}">
          <x14:formula1>
            <xm:f>Hodnoty!$C$1:$C$3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45D4-943F-47B6-8D92-A6D6C5C1F29D}">
  <dimension ref="A1:C4"/>
  <sheetViews>
    <sheetView workbookViewId="0">
      <selection activeCell="C4" sqref="C4"/>
    </sheetView>
  </sheetViews>
  <sheetFormatPr defaultRowHeight="15"/>
  <sheetData>
    <row r="1" spans="1:3">
      <c r="A1" t="s">
        <v>52</v>
      </c>
      <c r="B1">
        <v>0</v>
      </c>
      <c r="C1">
        <v>0</v>
      </c>
    </row>
    <row r="2" spans="1:3">
      <c r="A2" t="s">
        <v>53</v>
      </c>
      <c r="B2">
        <v>1</v>
      </c>
      <c r="C2">
        <v>3</v>
      </c>
    </row>
    <row r="3" spans="1:3">
      <c r="B3">
        <v>3</v>
      </c>
      <c r="C3">
        <v>5</v>
      </c>
    </row>
    <row r="4" spans="1:3">
      <c r="B4">
        <v>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4" ma:contentTypeDescription="Vytvoří nový dokument" ma:contentTypeScope="" ma:versionID="c5e91bf10bb0fa8209f1dd2373acd1bd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d8352d9cf10de52fd27dcb8e3442c328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3e7448-58e0-49e4-9d97-0a804f519227}" ma:internalName="TaxCatchAll" ma:showField="CatchAllData" ma:web="8b2f9466-5a85-41af-9e6f-fe8994e18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2f9466-5a85-41af-9e6f-fe8994e1845d" xsi:nil="true"/>
    <lcf76f155ced4ddcb4097134ff3c332f xmlns="72f7dddd-3764-4e0e-9726-c6d439f5e17b">
      <Terms xmlns="http://schemas.microsoft.com/office/infopath/2007/PartnerControls"/>
    </lcf76f155ced4ddcb4097134ff3c332f>
    <SharedWithUsers xmlns="8b2f9466-5a85-41af-9e6f-fe8994e1845d">
      <UserInfo>
        <DisplayName>Pavel Jovanovič</DisplayName>
        <AccountId>18</AccountId>
        <AccountType/>
      </UserInfo>
      <UserInfo>
        <DisplayName>Petr Voplakal</DisplayName>
        <AccountId>12</AccountId>
        <AccountType/>
      </UserInfo>
      <UserInfo>
        <DisplayName>Petr Pačes</DisplayName>
        <AccountId>115</AccountId>
        <AccountType/>
      </UserInfo>
      <UserInfo>
        <DisplayName>Jaroslava Wiedermannová</DisplayName>
        <AccountId>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F1E41C-E1DB-4AE3-91B4-C36D7340FE57}"/>
</file>

<file path=customXml/itemProps2.xml><?xml version="1.0" encoding="utf-8"?>
<ds:datastoreItem xmlns:ds="http://schemas.openxmlformats.org/officeDocument/2006/customXml" ds:itemID="{A4BCCCDD-7CFA-4054-B883-B5EFC269A9B3}"/>
</file>

<file path=customXml/itemProps3.xml><?xml version="1.0" encoding="utf-8"?>
<ds:datastoreItem xmlns:ds="http://schemas.openxmlformats.org/officeDocument/2006/customXml" ds:itemID="{B431D0B1-482D-40EA-8FE3-A18A945F6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Středočeské inovační centrum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Bára Svojanovská</dc:creator>
  <cp:keywords/>
  <dc:description/>
  <cp:lastModifiedBy>Barbara Svojanovská</cp:lastModifiedBy>
  <cp:revision/>
  <dcterms:created xsi:type="dcterms:W3CDTF">2022-12-06T13:52:49Z</dcterms:created>
  <dcterms:modified xsi:type="dcterms:W3CDTF">2023-01-18T19:22:17Z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MediaServiceImageTags">
    <vt:lpwstr/>
  </property>
</Properties>
</file>